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<sst xmlns="http://schemas.openxmlformats.org/spreadsheetml/2006/main" count="48" uniqueCount="35">
  <si>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ВСЕГО</t>
  </si>
  <si>
    <t>тыс.руб.</t>
  </si>
  <si>
    <t>Наименование администраций сельсоветов</t>
  </si>
  <si>
    <t>2015 год</t>
  </si>
  <si>
    <t>Итого по сельскому поселению</t>
  </si>
  <si>
    <t>в том числе</t>
  </si>
  <si>
    <t>Приложение № 19</t>
  </si>
  <si>
    <t xml:space="preserve">полномочий сельскими поселениями в 2015-2017 годах </t>
  </si>
  <si>
    <t>Сельское поселение Березнеговатский сельсовет</t>
  </si>
  <si>
    <t xml:space="preserve">Сельское поселение  Богородицкий сельсовет  </t>
  </si>
  <si>
    <t>Сельское поселение  Верхнематренский сельсовет</t>
  </si>
  <si>
    <t>Сельское поселение  Демшинский сельсовет</t>
  </si>
  <si>
    <t>Сельское поселение  Добринский сельсовет</t>
  </si>
  <si>
    <t>Сельское поселение  Дубовской сельсовет</t>
  </si>
  <si>
    <t>Сельское поселение Дуровский сельсовет</t>
  </si>
  <si>
    <t>Сельское поселение  Каверинский сельсовет</t>
  </si>
  <si>
    <t>Сельское поселение 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</si>
  <si>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</si>
  <si>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</si>
  <si>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</si>
  <si>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 Петровский  сельсовет</t>
  </si>
  <si>
    <t>Сельское поселение  Пушкинский сельсовет</t>
  </si>
  <si>
    <t>Сельское поселение  Среднематренский сельсовет</t>
  </si>
  <si>
    <t>Сельское поселение Талицкий сельсовет</t>
  </si>
  <si>
    <t>Сельское поселение  Тихвинский сельсовет</t>
  </si>
  <si>
    <t>Сельское поселение  Хворостянский сельсовет</t>
  </si>
  <si>
    <t>содержание специалиста по сопровождению информационных систем и программного обеспечения исполнения бюджетов поселений</t>
  </si>
  <si>
    <t>содержание специалиста по  осуществлению контроля над исполнением бюджетов поселений</t>
  </si>
  <si>
    <t>содержание специалиста по осуществлению функций по размещению заказов для муниципальных заказчиков (сельских поселений)</t>
  </si>
  <si>
    <t>содержание специалиста по осуществлению земельного контроля за использованием земель поселения</t>
  </si>
  <si>
    <t>2016 год</t>
  </si>
  <si>
    <t>2017 год</t>
  </si>
  <si>
    <t>к решению Совета депутатов Добринского муниципального района "О районном бюджете на 2015 год и на плановый период 2016 и 2017 годов"</t>
  </si>
  <si>
    <t xml:space="preserve">  подлежащих принятию муниципальным районом на реализацию переданных </t>
  </si>
  <si>
    <t xml:space="preserve">СУММЫ МЕЖБЮДЖЕТНЫХ ТРАНСФЕРТОВ ,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</si>
</sst>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50" zoomScaleNormal="50" zoomScalePageLayoutView="0" workbookViewId="0" topLeftCell="A1">
      <selection activeCell="X17" sqref="X17"/>
    </sheetView>
  </sheetViews>
  <sheetFormatPr defaultColWidth="9.00390625" defaultRowHeight="12.75"/>
  <cols>
    <col min="1" max="1" width="50.75390625" style="0" customWidth="1"/>
    <col min="5" max="5" width="10.00390625" style="0" customWidth="1"/>
    <col min="6" max="6" width="9.50390625" style="0" customWidth="1"/>
    <col min="7" max="8" width="10.00390625" style="0" customWidth="1"/>
    <col min="9" max="9" width="9.125" style="0" customWidth="1"/>
    <col min="11" max="11" width="9.75390625" style="0" customWidth="1"/>
    <col min="12" max="12" width="10.00390625" style="0" customWidth="1"/>
    <col min="13" max="13" width="9.50390625" style="0" customWidth="1"/>
    <col min="14" max="14" width="10.00390625" style="0" customWidth="1"/>
    <col min="15" max="15" width="9.75390625" style="0" customWidth="1"/>
    <col min="16" max="16" width="10.50390625" style="0" customWidth="1"/>
  </cols>
  <sheetData>
    <row r="1" spans="2:16" ht="15">
      <c r="B1" s="2"/>
      <c r="C1" s="2"/>
      <c r="D1" s="2"/>
      <c r="E1" s="2"/>
      <c r="F1" s="2"/>
      <c r="G1" s="2"/>
      <c r="H1" s="2"/>
      <c r="I1" s="11"/>
      <c r="J1" s="11"/>
      <c r="K1" s="27" t="s">
        <v>6</v>
      </c>
      <c r="L1" s="27"/>
      <c r="M1" s="27"/>
      <c r="N1" s="27"/>
      <c r="O1" s="27"/>
      <c r="P1" s="27"/>
    </row>
    <row r="2" spans="2:16" ht="35.25" customHeight="1">
      <c r="B2" s="7"/>
      <c r="C2" s="7"/>
      <c r="D2" s="7"/>
      <c r="E2" s="7"/>
      <c r="F2" s="7"/>
      <c r="G2" s="7"/>
      <c r="H2" s="7"/>
      <c r="I2" s="18" t="s">
        <v>32</v>
      </c>
      <c r="J2" s="18"/>
      <c r="K2" s="18"/>
      <c r="L2" s="18"/>
      <c r="M2" s="18"/>
      <c r="N2" s="18"/>
      <c r="O2" s="18"/>
      <c r="P2" s="18"/>
    </row>
    <row r="3" spans="1:8" ht="20.25" customHeight="1">
      <c r="A3" s="2"/>
      <c r="E3" s="2"/>
      <c r="F3" s="2"/>
      <c r="G3" s="2"/>
      <c r="H3" s="2"/>
    </row>
    <row r="4" ht="0.75" customHeight="1"/>
    <row r="5" spans="1:16" ht="1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7" ht="15">
      <c r="A8" s="8"/>
      <c r="E8" s="8"/>
      <c r="F8" s="2"/>
      <c r="G8" s="2"/>
    </row>
    <row r="9" spans="1:15" ht="15">
      <c r="A9" s="1"/>
      <c r="E9" s="1"/>
      <c r="F9" s="1"/>
      <c r="O9" t="s">
        <v>1</v>
      </c>
    </row>
    <row r="10" ht="0.75" customHeight="1">
      <c r="G10" s="3" t="s">
        <v>1</v>
      </c>
    </row>
    <row r="11" spans="1:16" ht="19.5" customHeight="1">
      <c r="A11" s="25" t="s">
        <v>2</v>
      </c>
      <c r="B11" s="19" t="s">
        <v>4</v>
      </c>
      <c r="C11" s="20"/>
      <c r="D11" s="21"/>
      <c r="E11" s="16" t="s">
        <v>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07.25" customHeight="1">
      <c r="A12" s="26"/>
      <c r="B12" s="22"/>
      <c r="C12" s="23"/>
      <c r="D12" s="24"/>
      <c r="E12" s="16" t="s">
        <v>26</v>
      </c>
      <c r="F12" s="16"/>
      <c r="G12" s="16"/>
      <c r="H12" s="16" t="s">
        <v>27</v>
      </c>
      <c r="I12" s="16"/>
      <c r="J12" s="16"/>
      <c r="K12" s="16" t="s">
        <v>28</v>
      </c>
      <c r="L12" s="16"/>
      <c r="M12" s="16"/>
      <c r="N12" s="28" t="s">
        <v>29</v>
      </c>
      <c r="O12" s="29"/>
      <c r="P12" s="30"/>
    </row>
    <row r="13" spans="1:16" ht="31.5" customHeight="1">
      <c r="A13" s="9"/>
      <c r="B13" s="13" t="s">
        <v>3</v>
      </c>
      <c r="C13" s="12" t="s">
        <v>30</v>
      </c>
      <c r="D13" s="12" t="s">
        <v>31</v>
      </c>
      <c r="E13" s="13" t="s">
        <v>3</v>
      </c>
      <c r="F13" s="12" t="s">
        <v>30</v>
      </c>
      <c r="G13" s="12" t="s">
        <v>31</v>
      </c>
      <c r="H13" s="13" t="s">
        <v>3</v>
      </c>
      <c r="I13" s="12" t="s">
        <v>30</v>
      </c>
      <c r="J13" s="12" t="s">
        <v>31</v>
      </c>
      <c r="K13" s="13" t="s">
        <v>3</v>
      </c>
      <c r="L13" s="12" t="s">
        <v>30</v>
      </c>
      <c r="M13" s="12" t="s">
        <v>31</v>
      </c>
      <c r="N13" s="13" t="s">
        <v>3</v>
      </c>
      <c r="O13" s="12" t="s">
        <v>30</v>
      </c>
      <c r="P13" s="12" t="s">
        <v>31</v>
      </c>
    </row>
    <row r="14" spans="1:16" ht="22.5" customHeight="1">
      <c r="A14" s="4" t="s">
        <v>8</v>
      </c>
      <c r="B14" s="14">
        <f>E14+H14+K14+N14</f>
        <v>161.5</v>
      </c>
      <c r="C14" s="14">
        <f>F14+I14+L14+O14</f>
        <v>161.5</v>
      </c>
      <c r="D14" s="14">
        <f>G14+J14+M14+P14</f>
        <v>161.5</v>
      </c>
      <c r="E14" s="15">
        <v>36.8</v>
      </c>
      <c r="F14" s="15">
        <v>36.8</v>
      </c>
      <c r="G14" s="15">
        <v>36.8</v>
      </c>
      <c r="H14" s="14">
        <v>49.4</v>
      </c>
      <c r="I14" s="14">
        <v>49.4</v>
      </c>
      <c r="J14" s="14">
        <v>49.4</v>
      </c>
      <c r="K14" s="14">
        <v>26.8</v>
      </c>
      <c r="L14" s="14">
        <v>26.8</v>
      </c>
      <c r="M14" s="14">
        <v>26.8</v>
      </c>
      <c r="N14" s="14">
        <v>48.5</v>
      </c>
      <c r="O14" s="14">
        <v>48.5</v>
      </c>
      <c r="P14" s="14">
        <v>48.5</v>
      </c>
    </row>
    <row r="15" spans="1:16" ht="21" customHeight="1">
      <c r="A15" s="5" t="s">
        <v>9</v>
      </c>
      <c r="B15" s="14">
        <f aca="true" t="shared" si="0" ref="B15:B31">E15+H15+K15+N15</f>
        <v>185.2</v>
      </c>
      <c r="C15" s="14">
        <f aca="true" t="shared" si="1" ref="C15:C31">F15+I15+L15+O15</f>
        <v>185.2</v>
      </c>
      <c r="D15" s="14">
        <f aca="true" t="shared" si="2" ref="D15:D31">G15+J15+M15+P15</f>
        <v>185.2</v>
      </c>
      <c r="E15" s="15">
        <v>36.9</v>
      </c>
      <c r="F15" s="15">
        <v>36.9</v>
      </c>
      <c r="G15" s="15">
        <v>36.9</v>
      </c>
      <c r="H15" s="14">
        <v>49.4</v>
      </c>
      <c r="I15" s="14">
        <v>49.4</v>
      </c>
      <c r="J15" s="14">
        <v>49.4</v>
      </c>
      <c r="K15" s="14">
        <v>35.2</v>
      </c>
      <c r="L15" s="14">
        <v>35.2</v>
      </c>
      <c r="M15" s="14">
        <v>35.2</v>
      </c>
      <c r="N15" s="14">
        <v>63.7</v>
      </c>
      <c r="O15" s="14">
        <v>63.7</v>
      </c>
      <c r="P15" s="14">
        <v>63.7</v>
      </c>
    </row>
    <row r="16" spans="1:16" ht="22.5" customHeight="1">
      <c r="A16" s="5" t="s">
        <v>10</v>
      </c>
      <c r="B16" s="14">
        <f t="shared" si="0"/>
        <v>121.69999999999999</v>
      </c>
      <c r="C16" s="14">
        <f t="shared" si="1"/>
        <v>121.69999999999999</v>
      </c>
      <c r="D16" s="14">
        <f t="shared" si="2"/>
        <v>121.69999999999999</v>
      </c>
      <c r="E16" s="15">
        <v>36.8</v>
      </c>
      <c r="F16" s="15">
        <v>36.8</v>
      </c>
      <c r="G16" s="15">
        <v>36.8</v>
      </c>
      <c r="H16" s="14">
        <v>49.4</v>
      </c>
      <c r="I16" s="14">
        <v>49.4</v>
      </c>
      <c r="J16" s="14">
        <v>49.4</v>
      </c>
      <c r="K16" s="14">
        <v>12.6</v>
      </c>
      <c r="L16" s="14">
        <v>12.6</v>
      </c>
      <c r="M16" s="14">
        <v>12.6</v>
      </c>
      <c r="N16" s="14">
        <v>22.9</v>
      </c>
      <c r="O16" s="14">
        <v>22.9</v>
      </c>
      <c r="P16" s="14">
        <v>22.9</v>
      </c>
    </row>
    <row r="17" spans="1:16" ht="21.75" customHeight="1">
      <c r="A17" s="5" t="s">
        <v>11</v>
      </c>
      <c r="B17" s="14">
        <f t="shared" si="0"/>
        <v>147.29999999999998</v>
      </c>
      <c r="C17" s="14">
        <f t="shared" si="1"/>
        <v>147.29999999999998</v>
      </c>
      <c r="D17" s="14">
        <f t="shared" si="2"/>
        <v>147.29999999999998</v>
      </c>
      <c r="E17" s="15">
        <v>36.8</v>
      </c>
      <c r="F17" s="15">
        <v>36.8</v>
      </c>
      <c r="G17" s="15">
        <v>36.8</v>
      </c>
      <c r="H17" s="14">
        <v>49.4</v>
      </c>
      <c r="I17" s="14">
        <v>49.4</v>
      </c>
      <c r="J17" s="14">
        <v>49.4</v>
      </c>
      <c r="K17" s="14">
        <v>21.8</v>
      </c>
      <c r="L17" s="14">
        <v>21.8</v>
      </c>
      <c r="M17" s="14">
        <v>21.8</v>
      </c>
      <c r="N17" s="14">
        <v>39.3</v>
      </c>
      <c r="O17" s="14">
        <v>39.3</v>
      </c>
      <c r="P17" s="14">
        <v>39.3</v>
      </c>
    </row>
    <row r="18" spans="1:16" ht="21" customHeight="1">
      <c r="A18" s="5" t="s">
        <v>12</v>
      </c>
      <c r="B18" s="14">
        <f t="shared" si="0"/>
        <v>347</v>
      </c>
      <c r="C18" s="14">
        <f t="shared" si="1"/>
        <v>347</v>
      </c>
      <c r="D18" s="14">
        <f t="shared" si="2"/>
        <v>347</v>
      </c>
      <c r="E18" s="15">
        <v>36.8</v>
      </c>
      <c r="F18" s="15">
        <v>36.8</v>
      </c>
      <c r="G18" s="15">
        <v>36.8</v>
      </c>
      <c r="H18" s="14">
        <v>49.4</v>
      </c>
      <c r="I18" s="14">
        <v>49.4</v>
      </c>
      <c r="J18" s="14">
        <v>49.4</v>
      </c>
      <c r="K18" s="14">
        <v>92.9</v>
      </c>
      <c r="L18" s="14">
        <v>92.9</v>
      </c>
      <c r="M18" s="14">
        <v>92.9</v>
      </c>
      <c r="N18" s="14">
        <v>167.9</v>
      </c>
      <c r="O18" s="14">
        <v>167.9</v>
      </c>
      <c r="P18" s="14">
        <v>167.9</v>
      </c>
    </row>
    <row r="19" spans="1:16" ht="21.75" customHeight="1">
      <c r="A19" s="5" t="s">
        <v>13</v>
      </c>
      <c r="B19" s="14">
        <f t="shared" si="0"/>
        <v>183.1</v>
      </c>
      <c r="C19" s="14">
        <f t="shared" si="1"/>
        <v>183.1</v>
      </c>
      <c r="D19" s="14">
        <f t="shared" si="2"/>
        <v>183.1</v>
      </c>
      <c r="E19" s="15">
        <v>36.8</v>
      </c>
      <c r="F19" s="15">
        <v>36.8</v>
      </c>
      <c r="G19" s="15">
        <v>36.8</v>
      </c>
      <c r="H19" s="14">
        <v>49.4</v>
      </c>
      <c r="I19" s="14">
        <v>49.4</v>
      </c>
      <c r="J19" s="14">
        <v>49.4</v>
      </c>
      <c r="K19" s="14">
        <v>34.5</v>
      </c>
      <c r="L19" s="14">
        <v>34.5</v>
      </c>
      <c r="M19" s="14">
        <v>34.5</v>
      </c>
      <c r="N19" s="14">
        <v>62.4</v>
      </c>
      <c r="O19" s="14">
        <v>62.4</v>
      </c>
      <c r="P19" s="14">
        <v>62.4</v>
      </c>
    </row>
    <row r="20" spans="1:16" ht="21" customHeight="1">
      <c r="A20" s="5" t="s">
        <v>14</v>
      </c>
      <c r="B20" s="14">
        <f t="shared" si="0"/>
        <v>112.1</v>
      </c>
      <c r="C20" s="14">
        <f t="shared" si="1"/>
        <v>112.1</v>
      </c>
      <c r="D20" s="14">
        <f t="shared" si="2"/>
        <v>112.1</v>
      </c>
      <c r="E20" s="15">
        <v>36.8</v>
      </c>
      <c r="F20" s="15">
        <v>36.8</v>
      </c>
      <c r="G20" s="15">
        <v>36.8</v>
      </c>
      <c r="H20" s="14">
        <v>49.4</v>
      </c>
      <c r="I20" s="14">
        <v>49.4</v>
      </c>
      <c r="J20" s="14">
        <v>49.4</v>
      </c>
      <c r="K20" s="14">
        <v>9.2</v>
      </c>
      <c r="L20" s="14">
        <v>9.2</v>
      </c>
      <c r="M20" s="14">
        <v>9.2</v>
      </c>
      <c r="N20" s="14">
        <v>16.7</v>
      </c>
      <c r="O20" s="14">
        <v>16.7</v>
      </c>
      <c r="P20" s="14">
        <v>16.7</v>
      </c>
    </row>
    <row r="21" spans="1:16" ht="18.75" customHeight="1">
      <c r="A21" s="5" t="s">
        <v>15</v>
      </c>
      <c r="B21" s="14">
        <f t="shared" si="0"/>
        <v>157.1</v>
      </c>
      <c r="C21" s="14">
        <f t="shared" si="1"/>
        <v>157.1</v>
      </c>
      <c r="D21" s="14">
        <f t="shared" si="2"/>
        <v>157.1</v>
      </c>
      <c r="E21" s="15">
        <v>36.8</v>
      </c>
      <c r="F21" s="15">
        <v>36.8</v>
      </c>
      <c r="G21" s="15">
        <v>36.8</v>
      </c>
      <c r="H21" s="14">
        <v>49.4</v>
      </c>
      <c r="I21" s="14">
        <v>49.4</v>
      </c>
      <c r="J21" s="14">
        <v>49.4</v>
      </c>
      <c r="K21" s="14">
        <v>25.3</v>
      </c>
      <c r="L21" s="14">
        <v>25.3</v>
      </c>
      <c r="M21" s="14">
        <v>25.3</v>
      </c>
      <c r="N21" s="14">
        <v>45.6</v>
      </c>
      <c r="O21" s="14">
        <v>45.6</v>
      </c>
      <c r="P21" s="14">
        <v>45.6</v>
      </c>
    </row>
    <row r="22" spans="1:16" ht="21" customHeight="1">
      <c r="A22" s="5" t="s">
        <v>16</v>
      </c>
      <c r="B22" s="14">
        <f t="shared" si="0"/>
        <v>143.79999999999998</v>
      </c>
      <c r="C22" s="14">
        <f t="shared" si="1"/>
        <v>143.79999999999998</v>
      </c>
      <c r="D22" s="14">
        <f t="shared" si="2"/>
        <v>143.79999999999998</v>
      </c>
      <c r="E22" s="15">
        <v>36.8</v>
      </c>
      <c r="F22" s="15">
        <v>36.8</v>
      </c>
      <c r="G22" s="15">
        <v>36.8</v>
      </c>
      <c r="H22" s="14">
        <v>49.4</v>
      </c>
      <c r="I22" s="14">
        <v>49.4</v>
      </c>
      <c r="J22" s="14">
        <v>49.4</v>
      </c>
      <c r="K22" s="14">
        <v>20.5</v>
      </c>
      <c r="L22" s="14">
        <v>20.5</v>
      </c>
      <c r="M22" s="14">
        <v>20.5</v>
      </c>
      <c r="N22" s="14">
        <v>37.1</v>
      </c>
      <c r="O22" s="14">
        <v>37.1</v>
      </c>
      <c r="P22" s="14">
        <v>37.1</v>
      </c>
    </row>
    <row r="23" spans="1:16" ht="20.25" customHeight="1">
      <c r="A23" s="5" t="s">
        <v>17</v>
      </c>
      <c r="B23" s="14">
        <f t="shared" si="0"/>
        <v>132.2</v>
      </c>
      <c r="C23" s="14">
        <f t="shared" si="1"/>
        <v>132.2</v>
      </c>
      <c r="D23" s="14">
        <f t="shared" si="2"/>
        <v>132.2</v>
      </c>
      <c r="E23" s="15">
        <v>24.8</v>
      </c>
      <c r="F23" s="15">
        <v>24.8</v>
      </c>
      <c r="G23" s="15">
        <v>24.8</v>
      </c>
      <c r="H23" s="14">
        <v>49.4</v>
      </c>
      <c r="I23" s="14">
        <v>49.4</v>
      </c>
      <c r="J23" s="14">
        <v>49.4</v>
      </c>
      <c r="K23" s="14">
        <v>20.7</v>
      </c>
      <c r="L23" s="14">
        <v>20.7</v>
      </c>
      <c r="M23" s="14">
        <v>20.7</v>
      </c>
      <c r="N23" s="14">
        <v>37.3</v>
      </c>
      <c r="O23" s="14">
        <v>37.3</v>
      </c>
      <c r="P23" s="14">
        <v>37.3</v>
      </c>
    </row>
    <row r="24" spans="1:16" ht="20.25" customHeight="1">
      <c r="A24" s="5" t="s">
        <v>18</v>
      </c>
      <c r="B24" s="14">
        <f t="shared" si="0"/>
        <v>147.39999999999998</v>
      </c>
      <c r="C24" s="14">
        <f t="shared" si="1"/>
        <v>147.39999999999998</v>
      </c>
      <c r="D24" s="14">
        <f t="shared" si="2"/>
        <v>147.39999999999998</v>
      </c>
      <c r="E24" s="15">
        <v>36.8</v>
      </c>
      <c r="F24" s="15">
        <v>36.8</v>
      </c>
      <c r="G24" s="15">
        <v>36.8</v>
      </c>
      <c r="H24" s="14">
        <v>49.4</v>
      </c>
      <c r="I24" s="14">
        <v>49.4</v>
      </c>
      <c r="J24" s="14">
        <v>49.4</v>
      </c>
      <c r="K24" s="14">
        <v>21.8</v>
      </c>
      <c r="L24" s="14">
        <v>21.8</v>
      </c>
      <c r="M24" s="14">
        <v>21.8</v>
      </c>
      <c r="N24" s="14">
        <v>39.4</v>
      </c>
      <c r="O24" s="14">
        <v>39.4</v>
      </c>
      <c r="P24" s="14">
        <v>39.4</v>
      </c>
    </row>
    <row r="25" spans="1:16" ht="22.5" customHeight="1">
      <c r="A25" s="5" t="s">
        <v>19</v>
      </c>
      <c r="B25" s="14">
        <f t="shared" si="0"/>
        <v>166.60000000000002</v>
      </c>
      <c r="C25" s="14">
        <f t="shared" si="1"/>
        <v>166.60000000000002</v>
      </c>
      <c r="D25" s="14">
        <f t="shared" si="2"/>
        <v>166.60000000000002</v>
      </c>
      <c r="E25" s="15">
        <v>36.9</v>
      </c>
      <c r="F25" s="15">
        <v>36.9</v>
      </c>
      <c r="G25" s="15">
        <v>36.9</v>
      </c>
      <c r="H25" s="14">
        <v>49.4</v>
      </c>
      <c r="I25" s="14">
        <v>49.4</v>
      </c>
      <c r="J25" s="14">
        <v>49.4</v>
      </c>
      <c r="K25" s="14">
        <v>28.6</v>
      </c>
      <c r="L25" s="14">
        <v>28.6</v>
      </c>
      <c r="M25" s="14">
        <v>28.6</v>
      </c>
      <c r="N25" s="14">
        <v>51.7</v>
      </c>
      <c r="O25" s="14">
        <v>51.7</v>
      </c>
      <c r="P25" s="14">
        <v>51.7</v>
      </c>
    </row>
    <row r="26" spans="1:16" ht="22.5" customHeight="1">
      <c r="A26" s="5" t="s">
        <v>20</v>
      </c>
      <c r="B26" s="14">
        <f t="shared" si="0"/>
        <v>114.59999999999998</v>
      </c>
      <c r="C26" s="14">
        <f t="shared" si="1"/>
        <v>114.59999999999998</v>
      </c>
      <c r="D26" s="14">
        <f t="shared" si="2"/>
        <v>114.59999999999998</v>
      </c>
      <c r="E26" s="15">
        <v>36.8</v>
      </c>
      <c r="F26" s="15">
        <v>36.8</v>
      </c>
      <c r="G26" s="15">
        <v>36.8</v>
      </c>
      <c r="H26" s="14">
        <v>49.4</v>
      </c>
      <c r="I26" s="14">
        <v>49.4</v>
      </c>
      <c r="J26" s="14">
        <v>49.4</v>
      </c>
      <c r="K26" s="14">
        <v>10.1</v>
      </c>
      <c r="L26" s="14">
        <v>10.1</v>
      </c>
      <c r="M26" s="14">
        <v>10.1</v>
      </c>
      <c r="N26" s="14">
        <v>18.3</v>
      </c>
      <c r="O26" s="14">
        <v>18.3</v>
      </c>
      <c r="P26" s="14">
        <v>18.3</v>
      </c>
    </row>
    <row r="27" spans="1:16" ht="22.5" customHeight="1">
      <c r="A27" s="5" t="s">
        <v>21</v>
      </c>
      <c r="B27" s="14">
        <f t="shared" si="0"/>
        <v>115.99999999999999</v>
      </c>
      <c r="C27" s="14">
        <f t="shared" si="1"/>
        <v>115.99999999999999</v>
      </c>
      <c r="D27" s="14">
        <f t="shared" si="2"/>
        <v>115.99999999999999</v>
      </c>
      <c r="E27" s="15">
        <v>36.9</v>
      </c>
      <c r="F27" s="15">
        <v>36.9</v>
      </c>
      <c r="G27" s="15">
        <v>36.9</v>
      </c>
      <c r="H27" s="14">
        <v>49.3</v>
      </c>
      <c r="I27" s="14">
        <v>49.3</v>
      </c>
      <c r="J27" s="14">
        <v>49.3</v>
      </c>
      <c r="K27" s="14">
        <v>10.6</v>
      </c>
      <c r="L27" s="14">
        <v>10.6</v>
      </c>
      <c r="M27" s="14">
        <v>10.6</v>
      </c>
      <c r="N27" s="14">
        <v>19.2</v>
      </c>
      <c r="O27" s="14">
        <v>19.2</v>
      </c>
      <c r="P27" s="14">
        <v>19.2</v>
      </c>
    </row>
    <row r="28" spans="1:16" ht="22.5" customHeight="1">
      <c r="A28" s="5" t="s">
        <v>22</v>
      </c>
      <c r="B28" s="14">
        <f t="shared" si="0"/>
        <v>121</v>
      </c>
      <c r="C28" s="14">
        <f t="shared" si="1"/>
        <v>121</v>
      </c>
      <c r="D28" s="14">
        <f t="shared" si="2"/>
        <v>121</v>
      </c>
      <c r="E28" s="15">
        <v>36.9</v>
      </c>
      <c r="F28" s="15">
        <v>36.9</v>
      </c>
      <c r="G28" s="15">
        <v>36.9</v>
      </c>
      <c r="H28" s="14">
        <v>49.3</v>
      </c>
      <c r="I28" s="14">
        <v>49.3</v>
      </c>
      <c r="J28" s="14">
        <v>49.3</v>
      </c>
      <c r="K28" s="14">
        <v>12.4</v>
      </c>
      <c r="L28" s="14">
        <v>12.4</v>
      </c>
      <c r="M28" s="14">
        <v>12.4</v>
      </c>
      <c r="N28" s="14">
        <v>22.4</v>
      </c>
      <c r="O28" s="14">
        <v>22.4</v>
      </c>
      <c r="P28" s="14">
        <v>22.4</v>
      </c>
    </row>
    <row r="29" spans="1:16" ht="22.5" customHeight="1">
      <c r="A29" s="5" t="s">
        <v>23</v>
      </c>
      <c r="B29" s="14">
        <f t="shared" si="0"/>
        <v>172.89999999999998</v>
      </c>
      <c r="C29" s="14">
        <f t="shared" si="1"/>
        <v>172.89999999999998</v>
      </c>
      <c r="D29" s="14">
        <f t="shared" si="2"/>
        <v>172.89999999999998</v>
      </c>
      <c r="E29" s="15">
        <v>36.9</v>
      </c>
      <c r="F29" s="15">
        <v>36.9</v>
      </c>
      <c r="G29" s="15">
        <v>36.9</v>
      </c>
      <c r="H29" s="14">
        <v>49.3</v>
      </c>
      <c r="I29" s="14">
        <v>49.3</v>
      </c>
      <c r="J29" s="14">
        <v>49.3</v>
      </c>
      <c r="K29" s="14">
        <v>30.9</v>
      </c>
      <c r="L29" s="14">
        <v>30.9</v>
      </c>
      <c r="M29" s="14">
        <v>30.9</v>
      </c>
      <c r="N29" s="14">
        <v>55.8</v>
      </c>
      <c r="O29" s="14">
        <v>55.8</v>
      </c>
      <c r="P29" s="14">
        <v>55.8</v>
      </c>
    </row>
    <row r="30" spans="1:16" ht="22.5" customHeight="1">
      <c r="A30" s="5" t="s">
        <v>24</v>
      </c>
      <c r="B30" s="14">
        <f t="shared" si="0"/>
        <v>151.6</v>
      </c>
      <c r="C30" s="14">
        <f t="shared" si="1"/>
        <v>151.6</v>
      </c>
      <c r="D30" s="14">
        <f t="shared" si="2"/>
        <v>151.6</v>
      </c>
      <c r="E30" s="15">
        <v>36.9</v>
      </c>
      <c r="F30" s="15">
        <v>36.9</v>
      </c>
      <c r="G30" s="15">
        <v>36.9</v>
      </c>
      <c r="H30" s="14">
        <v>49.3</v>
      </c>
      <c r="I30" s="14">
        <v>49.3</v>
      </c>
      <c r="J30" s="14">
        <v>49.3</v>
      </c>
      <c r="K30" s="14">
        <v>23.3</v>
      </c>
      <c r="L30" s="14">
        <v>23.3</v>
      </c>
      <c r="M30" s="14">
        <v>23.3</v>
      </c>
      <c r="N30" s="14">
        <v>42.1</v>
      </c>
      <c r="O30" s="14">
        <v>42.1</v>
      </c>
      <c r="P30" s="14">
        <v>42.1</v>
      </c>
    </row>
    <row r="31" spans="1:16" ht="22.5" customHeight="1">
      <c r="A31" s="5" t="s">
        <v>25</v>
      </c>
      <c r="B31" s="14">
        <f t="shared" si="0"/>
        <v>122.1</v>
      </c>
      <c r="C31" s="14">
        <f t="shared" si="1"/>
        <v>122.1</v>
      </c>
      <c r="D31" s="14">
        <f t="shared" si="2"/>
        <v>122.1</v>
      </c>
      <c r="E31" s="15">
        <v>36.9</v>
      </c>
      <c r="F31" s="15">
        <v>36.9</v>
      </c>
      <c r="G31" s="15">
        <v>36.9</v>
      </c>
      <c r="H31" s="14">
        <v>49.3</v>
      </c>
      <c r="I31" s="14">
        <v>49.3</v>
      </c>
      <c r="J31" s="14">
        <v>49.3</v>
      </c>
      <c r="K31" s="14">
        <v>12.8</v>
      </c>
      <c r="L31" s="14">
        <v>12.8</v>
      </c>
      <c r="M31" s="14">
        <v>12.8</v>
      </c>
      <c r="N31" s="14">
        <v>23.1</v>
      </c>
      <c r="O31" s="14">
        <v>23.1</v>
      </c>
      <c r="P31" s="14">
        <v>23.1</v>
      </c>
    </row>
    <row r="32" spans="1:16" ht="22.5" customHeight="1">
      <c r="A32" s="6" t="s">
        <v>0</v>
      </c>
      <c r="B32" s="10">
        <f>B14+B15+B16+B17+B18+B19+B20+B21+B22+B23+B24+B25+B26+B27+B28+B29+B30+B31</f>
        <v>2803.1999999999994</v>
      </c>
      <c r="C32" s="10">
        <f aca="true" t="shared" si="3" ref="C32:P32">C14+C15+C16+C17+C18+C19+C20+C21+C22+C23+C24+C25+C26+C27+C28+C29+C30+C31</f>
        <v>2803.1999999999994</v>
      </c>
      <c r="D32" s="10">
        <f t="shared" si="3"/>
        <v>2803.1999999999994</v>
      </c>
      <c r="E32" s="10">
        <f t="shared" si="3"/>
        <v>651.0999999999999</v>
      </c>
      <c r="F32" s="10">
        <f t="shared" si="3"/>
        <v>651.0999999999999</v>
      </c>
      <c r="G32" s="10">
        <f t="shared" si="3"/>
        <v>651.0999999999999</v>
      </c>
      <c r="H32" s="10">
        <f t="shared" si="3"/>
        <v>888.6999999999996</v>
      </c>
      <c r="I32" s="10">
        <f t="shared" si="3"/>
        <v>888.6999999999996</v>
      </c>
      <c r="J32" s="10">
        <f t="shared" si="3"/>
        <v>888.6999999999996</v>
      </c>
      <c r="K32" s="10">
        <f t="shared" si="3"/>
        <v>450.00000000000006</v>
      </c>
      <c r="L32" s="10">
        <f t="shared" si="3"/>
        <v>450.00000000000006</v>
      </c>
      <c r="M32" s="10">
        <f t="shared" si="3"/>
        <v>450.00000000000006</v>
      </c>
      <c r="N32" s="10">
        <f t="shared" si="3"/>
        <v>813.4</v>
      </c>
      <c r="O32" s="10">
        <f t="shared" si="3"/>
        <v>813.4</v>
      </c>
      <c r="P32" s="10">
        <f t="shared" si="3"/>
        <v>813.4</v>
      </c>
    </row>
  </sheetData>
  <sheetProtection/>
  <mergeCells count="12">
    <mergeCell ref="K12:M12"/>
    <mergeCell ref="K1:P1"/>
    <mergeCell ref="N12:P12"/>
    <mergeCell ref="E11:P11"/>
    <mergeCell ref="A5:P5"/>
    <mergeCell ref="A6:P6"/>
    <mergeCell ref="A7:P7"/>
    <mergeCell ref="I2:P2"/>
    <mergeCell ref="B11:D12"/>
    <mergeCell ref="A11:A12"/>
    <mergeCell ref="E12:G12"/>
    <mergeCell ref="H12:J12"/>
  </mergeCells>
  <printOptions/>
  <pageMargins left="0.5118110236220472" right="0.4724409448818898" top="0.5905511811023623" bottom="0.4724409448818898" header="0.35433070866141736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User</cp:lastModifiedBy>
  <cp:lastPrinted>2014-11-18T13:39:13Z</cp:lastPrinted>
  <dcterms:created xsi:type="dcterms:W3CDTF">2004-08-23T05:23:32Z</dcterms:created>
  <dcterms:modified xsi:type="dcterms:W3CDTF">2014-11-18T13:41:22Z</dcterms:modified>
  <cp:category/>
  <cp:version/>
  <cp:contentType/>
  <cp:contentStatus/>
</cp:coreProperties>
</file>