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User\Desktop\"/>
    </mc:Choice>
  </mc:AlternateContent>
  <xr:revisionPtr revIDLastSave="0" documentId="13_ncr:1_{D18A7E39-1384-4ABF-B598-CDD4158D01BC}" xr6:coauthVersionLast="47" xr6:coauthVersionMax="47" xr10:uidLastSave="{00000000-0000-0000-0000-000000000000}"/>
  <bookViews>
    <workbookView xWindow="-120" yWindow="-120" windowWidth="19440" windowHeight="15000" xr2:uid="{F0BFF36E-C448-41E2-ACB7-78A3A579B615}"/>
  </bookViews>
  <sheets>
    <sheet name="Лист1" sheetId="1" r:id="rId1"/>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30" i="1" l="1"/>
  <c r="H130" i="1" s="1"/>
  <c r="E129" i="1"/>
  <c r="H129" i="1" s="1"/>
  <c r="H128" i="1"/>
  <c r="E128" i="1"/>
  <c r="G128" i="1" s="1"/>
  <c r="G127" i="1"/>
  <c r="E127" i="1"/>
  <c r="H127" i="1" s="1"/>
  <c r="E126" i="1"/>
  <c r="H126" i="1" s="1"/>
  <c r="G125" i="1"/>
  <c r="E125" i="1"/>
  <c r="H125" i="1" s="1"/>
  <c r="H124" i="1"/>
  <c r="G124" i="1"/>
  <c r="E124" i="1"/>
  <c r="H123" i="1"/>
  <c r="G123" i="1"/>
  <c r="E123" i="1"/>
  <c r="E122" i="1"/>
  <c r="H122" i="1" s="1"/>
  <c r="E121" i="1"/>
  <c r="H121" i="1" s="1"/>
  <c r="H120" i="1"/>
  <c r="E120" i="1"/>
  <c r="G120" i="1" s="1"/>
  <c r="G119" i="1"/>
  <c r="E119" i="1"/>
  <c r="H119" i="1" s="1"/>
  <c r="E118" i="1"/>
  <c r="H118" i="1" s="1"/>
  <c r="G117" i="1"/>
  <c r="E117" i="1"/>
  <c r="H117" i="1" s="1"/>
  <c r="H116" i="1"/>
  <c r="G116" i="1"/>
  <c r="E116" i="1"/>
  <c r="H115" i="1"/>
  <c r="G115" i="1"/>
  <c r="E115" i="1"/>
  <c r="E114" i="1"/>
  <c r="H114" i="1" s="1"/>
  <c r="E113" i="1"/>
  <c r="H113" i="1" s="1"/>
  <c r="H112" i="1"/>
  <c r="E112" i="1"/>
  <c r="G112" i="1" s="1"/>
  <c r="G111" i="1"/>
  <c r="E111" i="1"/>
  <c r="H111" i="1" s="1"/>
  <c r="E110" i="1"/>
  <c r="H110" i="1" s="1"/>
  <c r="G109" i="1"/>
  <c r="E109" i="1"/>
  <c r="H109" i="1" s="1"/>
  <c r="H108" i="1"/>
  <c r="G108" i="1"/>
  <c r="E108" i="1"/>
  <c r="H107" i="1"/>
  <c r="G107" i="1"/>
  <c r="E107" i="1"/>
  <c r="E106" i="1"/>
  <c r="H106" i="1" s="1"/>
  <c r="E105" i="1"/>
  <c r="H105" i="1" s="1"/>
  <c r="H104" i="1"/>
  <c r="E104" i="1"/>
  <c r="G104" i="1" s="1"/>
  <c r="G103" i="1"/>
  <c r="E103" i="1"/>
  <c r="H103" i="1" s="1"/>
  <c r="E102" i="1"/>
  <c r="H102" i="1" s="1"/>
  <c r="G101" i="1"/>
  <c r="E101" i="1"/>
  <c r="H101" i="1" s="1"/>
  <c r="H100" i="1"/>
  <c r="G100" i="1"/>
  <c r="E100" i="1"/>
  <c r="H99" i="1"/>
  <c r="G99" i="1"/>
  <c r="E99" i="1"/>
  <c r="E98" i="1"/>
  <c r="H98" i="1" s="1"/>
  <c r="E97" i="1"/>
  <c r="H97" i="1" s="1"/>
  <c r="H96" i="1"/>
  <c r="E96" i="1"/>
  <c r="G96" i="1" s="1"/>
  <c r="G95" i="1"/>
  <c r="E95" i="1"/>
  <c r="H95" i="1" s="1"/>
  <c r="E94" i="1"/>
  <c r="H94" i="1" s="1"/>
  <c r="G93" i="1"/>
  <c r="E93" i="1"/>
  <c r="H93" i="1" s="1"/>
  <c r="H92" i="1"/>
  <c r="G92" i="1"/>
  <c r="E92" i="1"/>
  <c r="H91" i="1"/>
  <c r="G91" i="1"/>
  <c r="E91" i="1"/>
  <c r="E90" i="1"/>
  <c r="H90" i="1" s="1"/>
  <c r="E89" i="1"/>
  <c r="H89" i="1" s="1"/>
  <c r="H88" i="1"/>
  <c r="E88" i="1"/>
  <c r="G88" i="1" s="1"/>
  <c r="G87" i="1"/>
  <c r="E87" i="1"/>
  <c r="H87" i="1" s="1"/>
  <c r="E86" i="1"/>
  <c r="G86" i="1" s="1"/>
  <c r="G85" i="1"/>
  <c r="E85" i="1"/>
  <c r="H85" i="1" s="1"/>
  <c r="H84" i="1"/>
  <c r="G84" i="1"/>
  <c r="E84" i="1"/>
  <c r="H83" i="1"/>
  <c r="G83" i="1"/>
  <c r="E83" i="1"/>
  <c r="E82" i="1"/>
  <c r="H82" i="1" s="1"/>
  <c r="E81" i="1"/>
  <c r="H81" i="1" s="1"/>
  <c r="H80" i="1"/>
  <c r="E80" i="1"/>
  <c r="G80" i="1" s="1"/>
  <c r="G79" i="1"/>
  <c r="E79" i="1"/>
  <c r="H79" i="1" s="1"/>
  <c r="E78" i="1"/>
  <c r="G78" i="1" s="1"/>
  <c r="G77" i="1"/>
  <c r="E77" i="1"/>
  <c r="H77" i="1" s="1"/>
  <c r="H76" i="1"/>
  <c r="G76" i="1"/>
  <c r="E76" i="1"/>
  <c r="H75" i="1"/>
  <c r="G75" i="1"/>
  <c r="E75" i="1"/>
  <c r="E74" i="1"/>
  <c r="H74" i="1" s="1"/>
  <c r="E73" i="1"/>
  <c r="H73" i="1" s="1"/>
  <c r="H72" i="1"/>
  <c r="E72" i="1"/>
  <c r="G72" i="1" s="1"/>
  <c r="G71" i="1"/>
  <c r="E71" i="1"/>
  <c r="H71" i="1" s="1"/>
  <c r="E70" i="1"/>
  <c r="G70" i="1" s="1"/>
  <c r="G69" i="1"/>
  <c r="E69" i="1"/>
  <c r="H69" i="1" s="1"/>
  <c r="H68" i="1"/>
  <c r="G68" i="1"/>
  <c r="E68" i="1"/>
  <c r="H67" i="1"/>
  <c r="G67" i="1"/>
  <c r="E67" i="1"/>
  <c r="E66" i="1"/>
  <c r="H66" i="1" s="1"/>
  <c r="E65" i="1"/>
  <c r="H65" i="1" s="1"/>
  <c r="H64" i="1"/>
  <c r="E64" i="1"/>
  <c r="G64" i="1" s="1"/>
  <c r="G63" i="1"/>
  <c r="E63" i="1"/>
  <c r="H63" i="1" s="1"/>
  <c r="E62" i="1"/>
  <c r="G62" i="1" s="1"/>
  <c r="G61" i="1"/>
  <c r="E61" i="1"/>
  <c r="H61" i="1" s="1"/>
  <c r="H60" i="1"/>
  <c r="G60" i="1"/>
  <c r="E60" i="1"/>
  <c r="H59" i="1"/>
  <c r="G59" i="1"/>
  <c r="E59" i="1"/>
  <c r="E58" i="1"/>
  <c r="H58" i="1" s="1"/>
  <c r="E57" i="1"/>
  <c r="H57" i="1" s="1"/>
  <c r="H56" i="1"/>
  <c r="E56" i="1"/>
  <c r="G56" i="1" s="1"/>
  <c r="G55" i="1"/>
  <c r="E55" i="1"/>
  <c r="H55" i="1" s="1"/>
  <c r="E54" i="1"/>
  <c r="H54" i="1" s="1"/>
  <c r="G53" i="1"/>
  <c r="E53" i="1"/>
  <c r="H53" i="1" s="1"/>
  <c r="H52" i="1"/>
  <c r="G52" i="1"/>
  <c r="E52" i="1"/>
  <c r="H51" i="1"/>
  <c r="G51" i="1"/>
  <c r="E51" i="1"/>
  <c r="E50" i="1"/>
  <c r="H50" i="1" s="1"/>
  <c r="E49" i="1"/>
  <c r="H49" i="1" s="1"/>
  <c r="H48" i="1"/>
  <c r="E48" i="1"/>
  <c r="G48" i="1" s="1"/>
  <c r="G47" i="1"/>
  <c r="E47" i="1"/>
  <c r="H47" i="1" s="1"/>
  <c r="E46" i="1"/>
  <c r="H46" i="1" s="1"/>
  <c r="G45" i="1"/>
  <c r="E45" i="1"/>
  <c r="H45" i="1" s="1"/>
  <c r="H44" i="1"/>
  <c r="G44" i="1"/>
  <c r="E44" i="1"/>
  <c r="H43" i="1"/>
  <c r="G43" i="1"/>
  <c r="E43" i="1"/>
  <c r="E42" i="1"/>
  <c r="H42" i="1" s="1"/>
  <c r="E41" i="1"/>
  <c r="H41" i="1" s="1"/>
  <c r="H40" i="1"/>
  <c r="E40" i="1"/>
  <c r="G40" i="1" s="1"/>
  <c r="G39" i="1"/>
  <c r="E39" i="1"/>
  <c r="H39" i="1" s="1"/>
  <c r="E38" i="1"/>
  <c r="H38" i="1" s="1"/>
  <c r="G37" i="1"/>
  <c r="E37" i="1"/>
  <c r="H37" i="1" s="1"/>
  <c r="H36" i="1"/>
  <c r="G36" i="1"/>
  <c r="E36" i="1"/>
  <c r="H35" i="1"/>
  <c r="G35" i="1"/>
  <c r="E35" i="1"/>
  <c r="E34" i="1"/>
  <c r="H34" i="1" s="1"/>
  <c r="E33" i="1"/>
  <c r="H33" i="1" s="1"/>
  <c r="H32" i="1"/>
  <c r="E32" i="1"/>
  <c r="G32" i="1" s="1"/>
  <c r="G31" i="1"/>
  <c r="E31" i="1"/>
  <c r="H31" i="1" s="1"/>
  <c r="E30" i="1"/>
  <c r="G30" i="1" s="1"/>
  <c r="G29" i="1"/>
  <c r="E29" i="1"/>
  <c r="H29" i="1" s="1"/>
  <c r="H28" i="1"/>
  <c r="G28" i="1"/>
  <c r="E28" i="1"/>
  <c r="H27" i="1"/>
  <c r="G27" i="1"/>
  <c r="E27" i="1"/>
  <c r="E26" i="1"/>
  <c r="H26" i="1" s="1"/>
  <c r="E25" i="1"/>
  <c r="H25" i="1" s="1"/>
  <c r="H24" i="1"/>
  <c r="E24" i="1"/>
  <c r="G24" i="1" s="1"/>
  <c r="G23" i="1"/>
  <c r="E23" i="1"/>
  <c r="H23" i="1" s="1"/>
  <c r="E22" i="1"/>
  <c r="G22" i="1" s="1"/>
  <c r="G21" i="1"/>
  <c r="E21" i="1"/>
  <c r="H21" i="1" s="1"/>
  <c r="H20" i="1"/>
  <c r="G20" i="1"/>
  <c r="E20" i="1"/>
  <c r="H19" i="1"/>
  <c r="G19" i="1"/>
  <c r="E19" i="1"/>
  <c r="E18" i="1"/>
  <c r="H18" i="1" s="1"/>
  <c r="E17" i="1"/>
  <c r="H17" i="1" s="1"/>
  <c r="H16" i="1"/>
  <c r="E16" i="1"/>
  <c r="G16" i="1" s="1"/>
  <c r="G15" i="1"/>
  <c r="E15" i="1"/>
  <c r="H15" i="1" s="1"/>
  <c r="E14" i="1"/>
  <c r="G14" i="1" s="1"/>
  <c r="G13" i="1"/>
  <c r="E13" i="1"/>
  <c r="H13" i="1" s="1"/>
  <c r="H12" i="1"/>
  <c r="G12" i="1"/>
  <c r="E12" i="1"/>
  <c r="H11" i="1"/>
  <c r="G11" i="1"/>
  <c r="E11" i="1"/>
  <c r="E10" i="1"/>
  <c r="H10" i="1" s="1"/>
  <c r="E9" i="1"/>
  <c r="H9" i="1" s="1"/>
  <c r="H8" i="1"/>
  <c r="E8" i="1"/>
  <c r="G8" i="1" s="1"/>
  <c r="G7" i="1"/>
  <c r="E7" i="1"/>
  <c r="H7" i="1" s="1"/>
  <c r="E6" i="1"/>
  <c r="H6" i="1" s="1"/>
  <c r="G5" i="1"/>
  <c r="E5" i="1"/>
  <c r="H5" i="1" s="1"/>
  <c r="H4" i="1"/>
  <c r="G4" i="1"/>
  <c r="E4" i="1"/>
  <c r="H3" i="1"/>
  <c r="G3" i="1"/>
  <c r="E3" i="1"/>
  <c r="E2" i="1"/>
  <c r="H2" i="1" s="1"/>
  <c r="G38" i="1" l="1"/>
  <c r="G6" i="1"/>
  <c r="G46" i="1"/>
  <c r="G54" i="1"/>
  <c r="G94" i="1"/>
  <c r="G102" i="1"/>
  <c r="G110" i="1"/>
  <c r="G118" i="1"/>
  <c r="G126" i="1"/>
  <c r="G9" i="1"/>
  <c r="H14" i="1"/>
  <c r="G17" i="1"/>
  <c r="H22" i="1"/>
  <c r="G25" i="1"/>
  <c r="H30" i="1"/>
  <c r="G33" i="1"/>
  <c r="G41" i="1"/>
  <c r="G49" i="1"/>
  <c r="G57" i="1"/>
  <c r="H62" i="1"/>
  <c r="G65" i="1"/>
  <c r="H70" i="1"/>
  <c r="G73" i="1"/>
  <c r="H78" i="1"/>
  <c r="G81" i="1"/>
  <c r="H86" i="1"/>
  <c r="G89" i="1"/>
  <c r="G97" i="1"/>
  <c r="G105" i="1"/>
  <c r="G113" i="1"/>
  <c r="G121" i="1"/>
  <c r="G129" i="1"/>
  <c r="G2" i="1"/>
  <c r="G10" i="1"/>
  <c r="G18" i="1"/>
  <c r="G26" i="1"/>
  <c r="G34" i="1"/>
  <c r="G42" i="1"/>
  <c r="G50" i="1"/>
  <c r="G58" i="1"/>
  <c r="G66" i="1"/>
  <c r="G74" i="1"/>
  <c r="G82" i="1"/>
  <c r="G90" i="1"/>
  <c r="G98" i="1"/>
  <c r="G106" i="1"/>
  <c r="G114" i="1"/>
  <c r="G122" i="1"/>
  <c r="G130" i="1"/>
</calcChain>
</file>

<file path=xl/sharedStrings.xml><?xml version="1.0" encoding="utf-8"?>
<sst xmlns="http://schemas.openxmlformats.org/spreadsheetml/2006/main" count="230" uniqueCount="220">
  <si>
    <t xml:space="preserve">ОКПД2 </t>
  </si>
  <si>
    <t>Наименование товара</t>
  </si>
  <si>
    <t>Размер минимальной доли в 2021 году, %</t>
  </si>
  <si>
    <t>НМЦК, руб.</t>
  </si>
  <si>
    <t>Объем закупок российского товара, руб.</t>
  </si>
  <si>
    <t>Фактический объем РТ, руб.</t>
  </si>
  <si>
    <t>Осталось закупить РТ, руб.</t>
  </si>
  <si>
    <t>Объем иностранных товаров, руб.</t>
  </si>
  <si>
    <t>21.20.24.110</t>
  </si>
  <si>
    <t>Материалы клейкие перевязочные, в том числе пропитанные или покрытые лекарственными средствами, соответствующие кодам 122900, 142270, 173540, 234600 вида медицинского изделия в соответствии с номенклатурной классификацией медицинских изделий</t>
  </si>
  <si>
    <t>25.21.12</t>
  </si>
  <si>
    <t>Котлы водогрейные центрального отопления для производства горячей воды или пара низкого давления</t>
  </si>
  <si>
    <t>25.40.12.410</t>
  </si>
  <si>
    <t>Оружие спортивное огнестрельное с нарезным стволом</t>
  </si>
  <si>
    <t>25.40.13.190</t>
  </si>
  <si>
    <t>Патроны и боеприпасы прочие и их детали</t>
  </si>
  <si>
    <t>Компоненты электронные</t>
  </si>
  <si>
    <t>26.11.22.100</t>
  </si>
  <si>
    <t>Приборы полупроводниковые и их части</t>
  </si>
  <si>
    <t>26.11.22.120</t>
  </si>
  <si>
    <t>Элементы фотогальванические</t>
  </si>
  <si>
    <t>26.11.22.130</t>
  </si>
  <si>
    <t>Диоды лазерные (полупроводниковые лазеры</t>
  </si>
  <si>
    <t>26.11.22.190</t>
  </si>
  <si>
    <t>Приборы полупроводниковые прочие</t>
  </si>
  <si>
    <t>Схемы интегральные электронные</t>
  </si>
  <si>
    <t>Платы печатные смонтированные</t>
  </si>
  <si>
    <t>Карты со встроенными интегральными схемами (смарт-карты)</t>
  </si>
  <si>
    <t>26.20.11</t>
  </si>
  <si>
    <t>Компьютеры портативные массой не более 10 кг, такие как ноутбуки, планшетные компьютеры, карманные компьютеры, в том числе совмещающие функции мобильного телефонного аппарата, электронные записные книжки и аналогичная компьютерная техника</t>
  </si>
  <si>
    <t>26.20.12</t>
  </si>
  <si>
    <t>Терминалы кассовые, банкоматы и аналогичное оборудование, подключаемое к компьютеру или сети передачи данных</t>
  </si>
  <si>
    <t>26.20.13</t>
  </si>
  <si>
    <t>Машины вычислительные электронные цифровые, содержащие в одном корпусе центральный процессор и устройство ввода и вывода, объединенные или нет для автоматической обработки данных</t>
  </si>
  <si>
    <t>26.20.14</t>
  </si>
  <si>
    <t>Машины вычислительные электронные цифровые, поставляемые в виде систем для автоматической обработки данных</t>
  </si>
  <si>
    <t>26.20.15</t>
  </si>
  <si>
    <t>Машины вычислительные электронные цифровые прочие, содержащие или не содержащие в одном корпусе одно или два из следующих устройств для автоматической обработки данных: запоминающие устройства, устройства ввода, устройства вывода</t>
  </si>
  <si>
    <t>26.20.16</t>
  </si>
  <si>
    <t>Устройства ввода или вывода, содержащие или не содержащие в одном корпусе запоминающие устройства</t>
  </si>
  <si>
    <t>26.20.17</t>
  </si>
  <si>
    <t>Мониторы и проекторы, преимущественно используемые в системах автоматической обработки данных</t>
  </si>
  <si>
    <t>26.20.2</t>
  </si>
  <si>
    <t>Устройства запоминающие и прочие устройства хранения данных</t>
  </si>
  <si>
    <t>26.20.3</t>
  </si>
  <si>
    <t>Устройства автоматической обработки данных прочие</t>
  </si>
  <si>
    <t>26.30.11.110</t>
  </si>
  <si>
    <t>Средства связи, выполняющие функцию систем коммутации</t>
  </si>
  <si>
    <t>26.30.11.120</t>
  </si>
  <si>
    <t>Средства связи, выполняющие функцию цифровых транспортных систем</t>
  </si>
  <si>
    <t>26.30.11.130</t>
  </si>
  <si>
    <t>Средства связи, выполняющие функцию систем управления и мониторинга</t>
  </si>
  <si>
    <t>26.30.11.150</t>
  </si>
  <si>
    <t>Средства связи радиоэлектронные</t>
  </si>
  <si>
    <t>26.30.11.160</t>
  </si>
  <si>
    <t>Средства связи, в том числе программное обеспечение, обеспечивающее выполнение установленных действий при проведении оперативно-розыскных мероприятий</t>
  </si>
  <si>
    <t>26.30.11.190</t>
  </si>
  <si>
    <t>Аппаратура коммуникационная передающая с приемными устройствами прочая, не включенная в другие группировки</t>
  </si>
  <si>
    <t>26.30.12</t>
  </si>
  <si>
    <t>Аппаратура коммуникационная передающая без приемных устройств</t>
  </si>
  <si>
    <t>26.30.13</t>
  </si>
  <si>
    <t>Камеры телевизионные</t>
  </si>
  <si>
    <t>26.30.22</t>
  </si>
  <si>
    <t>Аппараты телефонные для сотовых сетей связи или для прочих беспроводных сетей</t>
  </si>
  <si>
    <t>26.30.3</t>
  </si>
  <si>
    <t>Части и комплектующие коммуникационного оборудования</t>
  </si>
  <si>
    <t>26.30.4</t>
  </si>
  <si>
    <t>Антенны и антенные отражатели всех видов и их части; части передающей радио- и телевизионной аппаратуры и телевизионных камер</t>
  </si>
  <si>
    <t>26.30.5</t>
  </si>
  <si>
    <t>Устройства охранной или пожарной сигнализации и аналогичная аппаратура</t>
  </si>
  <si>
    <t>26.30.6</t>
  </si>
  <si>
    <t>Части устройств охранной или пожарной сигнализации и аналогичной аппаратуры</t>
  </si>
  <si>
    <t>26.40</t>
  </si>
  <si>
    <t>Техника бытовая электронная</t>
  </si>
  <si>
    <t>26.40.31.190</t>
  </si>
  <si>
    <t>Аппаратура для воспроизведения звука прочая</t>
  </si>
  <si>
    <t>26.40.41.000</t>
  </si>
  <si>
    <t>Микрофоны и подставки для них</t>
  </si>
  <si>
    <t>26.40.42.110</t>
  </si>
  <si>
    <t>Громкоговорители</t>
  </si>
  <si>
    <t>26.40.42.120</t>
  </si>
  <si>
    <t>Телефоны головные, наушники и комбинированные устройства, состоящие из микрофона и громкоговорителя</t>
  </si>
  <si>
    <t>26.40.43</t>
  </si>
  <si>
    <t>Усилители электрические звуковых частот; установки электрических усилителей звука</t>
  </si>
  <si>
    <t>26.40.51.000</t>
  </si>
  <si>
    <t>Части и принадлежности звукового и видеооборудования</t>
  </si>
  <si>
    <t>26.51.2</t>
  </si>
  <si>
    <t>Аппаратура радиолокационная, радионавигационная и радиоаппаратура дистанционного управления</t>
  </si>
  <si>
    <t>26.51.4</t>
  </si>
  <si>
    <t>Приборы для измерения электрических величин или ионизирующих излучений</t>
  </si>
  <si>
    <t>26.51.5</t>
  </si>
  <si>
    <t>Приборы для контроля прочих физических величин</t>
  </si>
  <si>
    <t>26.51.6</t>
  </si>
  <si>
    <t>Инструменты и приборы прочие для измерения, контроля и испытаний</t>
  </si>
  <si>
    <t>26.51.70.110</t>
  </si>
  <si>
    <t>Термостаты суховоздушные, соответствующие кодам 261720, 275270, 335060, 335210 вида медицинского изделия в соответствии с номенклатурной классификацией медицинских изделий</t>
  </si>
  <si>
    <t>26.51.70.190</t>
  </si>
  <si>
    <t>Приборы автоматические регулирующие и контрольно-измерительные прочие</t>
  </si>
  <si>
    <t>26.60</t>
  </si>
  <si>
    <t>Оборудование для облучения, электрическое диагностическое и терапевтическое, применяемые в медицинских целях</t>
  </si>
  <si>
    <t>26.60.11.111</t>
  </si>
  <si>
    <t>Томографы компьютерные с количеством срезов от 1 до 64, соответствующие кодам 126130, 135130, 135160 135190, 142570, 280730, 282030, 305740, 305750, 324130 вида медицинского изделия в соответствии с номенклатурной классификацией медицинских изделий</t>
  </si>
  <si>
    <t>26.60.11.112</t>
  </si>
  <si>
    <t>Маммографы, рентгеновские аппараты передвижные палатные, рентгенодиагностические комплексы на 2 рабочих места, рентгенодиагностические комплексы на 3 рабочих места, рентгенодиагностические комплексы на базе телеуправляемого стола-штатива, флюорографы, рентгеновские аппараты передвижные хирургические (С-дуга), соответствующие кодам 113830, 113880, 113950, 114050, 114290, 114400, 121520, 126130, 127830, 135190, 158270, 173160, 173200, 173230, 173270, 191050, 191070, 191080, 191090, 191110, 191120, 191140, 191220, 191230, 191240, 191270, 191280, 191300, 191330, 191340, 200510, 208940, 209180, 209250, 209270, 209320, 209330, 209490, 209510, 232590, 232620, 232640, 238600, 260130, 267590, 280730, 281260, 303930, 304010, 324900 вида медицинского изделия в соответствии с номенклатурной классификацией медицинских изделий</t>
  </si>
  <si>
    <t>26.60.11.113</t>
  </si>
  <si>
    <t xml:space="preserve">26.60.11.113 
26.60.12.110
26.60.12.129 
32.50.1 
32.50.21.112
</t>
  </si>
  <si>
    <t>Эндоскопические комплексы, соответствующие кодам 271710, 271720, 271740, 271780, 271790, 271800, 271830, 271850, 282950, вида медицинского изделия в соответствии с номенклатурной классификацией медицинских изделий</t>
  </si>
  <si>
    <t>26.60.11.120</t>
  </si>
  <si>
    <t>Системы однофотонной эмиссионной компьютерной томографии (гамма-камеры), соответствующие кодам 191060, 209240 вида медицинского изделия в соответствии с номенклатурной классификацией медицинских изделий</t>
  </si>
  <si>
    <t>Приборы, аппараты и комплексы гамма-терапевтические контактной лучевой терапии средней и высокой мощности дозы, соответствующие кодам 125700, 142570, 310440, 310450, 314140 вида медицинского изделия в соответствии с номенклатурной классификацией медицинских изделий</t>
  </si>
  <si>
    <t>26.60.11.129</t>
  </si>
  <si>
    <t>26.60.12.119</t>
  </si>
  <si>
    <t>Тонометры измерения внутриглазного давления, соответствующие кодам 171850, 172450, 172460 вида медицинского изделия в соответствии с номенклатурной классификацией медицинских изделий</t>
  </si>
  <si>
    <t>26.60.12.129</t>
  </si>
  <si>
    <t>32.50.13</t>
  </si>
  <si>
    <t>Кардиомониторы прикроватные, комплексы суточного электрокардиографического мониторирования, соответствующие кодам 157250, 157330, 157530, 291480, 291510, 291590, 291620, 291680 вида медицинского изделия в соответствии с номенклатурной классификацией медицинских изделий</t>
  </si>
  <si>
    <t>26.60.12.131</t>
  </si>
  <si>
    <t>Томографы магнитно-резонансные, соответствующие кодам 221690, 325580 вида медицинского изделия в соответствии с номенклатурной классификацией медицинских изделий</t>
  </si>
  <si>
    <t>26.60.12.132</t>
  </si>
  <si>
    <t>Аппараты ультразвукового сканирования, соответствующие кодам 122190, 125510, 146290, 172470, 181000, 192070, 209810, 215110, 249670, 260250, 275030, 283970, 296570, 324320 вида медицинского изделия в соответствии с номенклатурной классификацией медицинских изделий</t>
  </si>
  <si>
    <t>26.60.13.190</t>
  </si>
  <si>
    <t>Дефибрилляторы; обогреватели детские неонатальные, столы неонатальные с автоматическим поддержанием температуры обогрева новорожденных; соответствующие кодам 119850, 126460, 126470, 126500, 130380, 210150, 233940, 262390, 262430, 262440, 334660, 334670, 334680 вида медицинского изделия в соответствии с номенклатурной классификацией медицинских изделий</t>
  </si>
  <si>
    <t>32.50.13.190</t>
  </si>
  <si>
    <t>26.70</t>
  </si>
  <si>
    <t>Приборы оптические и фотографическое оборудование</t>
  </si>
  <si>
    <t>26.80</t>
  </si>
  <si>
    <t>Носители данных магнитные и оптические</t>
  </si>
  <si>
    <t>Электродвигатели мощностью не более 37,5 Вт; электродвигатели постоянного тока прочие; генераторы постоянного тока</t>
  </si>
  <si>
    <t>Электродвигатели переменного и постоянного тока универсальные мощностью более 37,5 Вт; электродвигатели переменного тока прочие; генераторы (синхронные генераторы) переменного тока</t>
  </si>
  <si>
    <t>Трансформаторы электрические</t>
  </si>
  <si>
    <t>Устройства для коммутации или защиты электрических цепей на напряжение более 1 кВ</t>
  </si>
  <si>
    <t>Устройства коммутации или защиты электрических цепей на напряжение не более 1 кВ</t>
  </si>
  <si>
    <t>Панели и прочие комплекты электрической аппаратуры коммутации или защиты на напряжение не более 1 кВ</t>
  </si>
  <si>
    <t>Панели и прочие комплекты электрической аппаратуры коммутации или защиты на напряжение более 1 кВ</t>
  </si>
  <si>
    <t>27.20.21.000</t>
  </si>
  <si>
    <t>Аккумуляторы свинцовые для запуска поршневых двигателей</t>
  </si>
  <si>
    <t>27.20.22.000</t>
  </si>
  <si>
    <t>Аккумуляторы свинцовые, кроме используемых для запуска поршневых двигателей</t>
  </si>
  <si>
    <t>27.20.23.130</t>
  </si>
  <si>
    <t>Батареи аккумуляторные литий-ионные</t>
  </si>
  <si>
    <t>27.31.11</t>
  </si>
  <si>
    <t>Кабели волоконно-оптические, состоящие из волокон с индивидуальными оболочками</t>
  </si>
  <si>
    <t>27.31.12.120</t>
  </si>
  <si>
    <t>Кабели волоконно-оптические, кроме составленных из волокон с индивидуальными оболочками</t>
  </si>
  <si>
    <t>27.32</t>
  </si>
  <si>
    <t>Провода и кабели электронные и электрические прочие</t>
  </si>
  <si>
    <t>27.40</t>
  </si>
  <si>
    <t>Оборудование электрическое осветительное</t>
  </si>
  <si>
    <t>27.40.39.110</t>
  </si>
  <si>
    <t>Операционные и смотровые медицинские светильники, соответствующие кодам 129360, 146180, 151730, 187160, 187210 вида медицинского изделия в соответствии с номенклатурной классификацией медицинских изделий</t>
  </si>
  <si>
    <t>28.22.14.126</t>
  </si>
  <si>
    <t>Краны башенные строительные</t>
  </si>
  <si>
    <t>28.22.16.110</t>
  </si>
  <si>
    <t>Лифты</t>
  </si>
  <si>
    <t>28.25.13.111</t>
  </si>
  <si>
    <t>Медицинские морозильники, холодильники комбинированные лабораторные, соответствующие кодам 143910, 261620, 321680 вида медицинского изделия в соответствии с номенклатурной классификацией медицинских изделий</t>
  </si>
  <si>
    <t>28.25.13.115</t>
  </si>
  <si>
    <t>28.25.14.110</t>
  </si>
  <si>
    <t>Оборудование и аппараты для фильтрования, обеззараживания и (или) очистки воздуха, соответствующие кодам 131980, 132020, 132060, 132070, 152690, 152700, 160030, 270540, 292620 вида медицинского изделия в соответствии с номенклатурной классификацией медицинских изделий</t>
  </si>
  <si>
    <t>30.92.20.000</t>
  </si>
  <si>
    <t>Коляски инвалидные, кроме частей и принадлежностей (в отношении кресел-колясок с электроприводом), соответствующие кодам 207840, 207850, 207920, 208000, 208250, 208300, 208310, 208320, 208470, 208480, 208490, 208580 вида медицинского изделия в соответствии с номенклатурной классификацией медицинских изделий</t>
  </si>
  <si>
    <t>32.20.12.121</t>
  </si>
  <si>
    <t>Балалайки</t>
  </si>
  <si>
    <t>32.20.12.126</t>
  </si>
  <si>
    <t>Инструменты струнные щипковые национальные</t>
  </si>
  <si>
    <t>32.30.11.110</t>
  </si>
  <si>
    <t>Лыжи</t>
  </si>
  <si>
    <t>32.30.11.120</t>
  </si>
  <si>
    <t>Снаряжение лыжное, кроме обуви</t>
  </si>
  <si>
    <t>32.30.11.131</t>
  </si>
  <si>
    <t>Коньки ледовые, включая коньки с ботинками</t>
  </si>
  <si>
    <t>32.30.12.110</t>
  </si>
  <si>
    <t>Ботинки лыжные</t>
  </si>
  <si>
    <t>32.30.14.110</t>
  </si>
  <si>
    <t>Инвентарь и оборудование для занятий физкультурой, гимнастикой и атлетикой</t>
  </si>
  <si>
    <t>32.30.14.120</t>
  </si>
  <si>
    <t>Оборудование для занятий физкультурой, гимнастикой и атлетикой, занятий в спортзалах, фитнес-центрах</t>
  </si>
  <si>
    <t>32.30.15.117</t>
  </si>
  <si>
    <t>Инвентарь для игры в хоккей с шайбой и мячом</t>
  </si>
  <si>
    <t>32.50.1</t>
  </si>
  <si>
    <t>Аппараты электрохирургические, соответствующие кодам 119890, 126550, 127830, 172260, 228980, 228990, 229000, 260140, 260500, 268390, 282800, 282950 вида медицинского изделия в соответствии с номенклатурной классификацией медицинских изделий</t>
  </si>
  <si>
    <t>32.50.12.000</t>
  </si>
  <si>
    <t>Стерилизаторы воздушные, стерилизаторы паровые, соответствующие кодам 107840, 111930, 122760, 125800, 125810, 144910, 150480, 173090, 330780 вида медицинского изделия в соответствии с номенклатурной классификацией медицинских изделий</t>
  </si>
  <si>
    <t>32.50.13.110</t>
  </si>
  <si>
    <t>Шприцы-инъекторы медицинские многоразового и одноразового использования с инъекционными иглами и без них, соответствующие кодам 262600, 262650 вида медицинского изделия в соответствии с номенклатурной классификацией медицинских изделий</t>
  </si>
  <si>
    <t>32.50.13.120</t>
  </si>
  <si>
    <t>Линзы интраокулярные; Набор пробных очковых линз офтальмологический, соответствующий кодам 125370, 161170, 161200, 168060, 234820, 264830, 326130 вида медицинского изделия в соответствии с номенклатурной классификацией медицинских изделий</t>
  </si>
  <si>
    <t>Емкости для взятия, хранения и транспортировки биологических проб для выполнения клинических лабораторных исследований, включая пробирки вакуумные для взятия венозной крови, пробирки для взятия капиллярной крови, емкости для мочи, кала и мокроты, соответствующие кодам 293500, 293660, 293540 вида медицинского изделия в соответствии с номенклатурной классификацией медицинских изделий</t>
  </si>
  <si>
    <t>Инкубатор интенсивной терапии новорожденных; кольпоскоп, соответствующие кодам 104760, 157920, 274550, 275270, 248430 вида медицинского изделия в соответствии с номенклатурной классификацией медицинских изделий</t>
  </si>
  <si>
    <t>Расходные материалы для аппаратов искусственной вентиляции легких, соответствующие кодам 105850, 109700, 109710, 109720, 109740, 185600, 185610, 185620, 185630, 185640, 271370, 271390, 275700, 275820, 275940, 283260, 301700, 331100 вида медицинского изделия в соответствии с номенклатурной классификацией медицинских изделий</t>
  </si>
  <si>
    <t>32.50.50.000</t>
  </si>
  <si>
    <t>Расходные материалы для аппаратов донорского плазмафереза/тромбоцитафереза, соответствующие кодам 262850, 262870, 262880, 349810 вида медицинского изделия в соответствии с номенклатурной классификацией медицинских изделий</t>
  </si>
  <si>
    <t>32.50.21.121</t>
  </si>
  <si>
    <t>Аппараты для ингаляционного наркоза, соответствующие кодам 127540, 207540, 213210, 213220, 275650, 276070, 276080 вида медицинского изделия в соответствии с номенклатурной классификацией медицинских изделий</t>
  </si>
  <si>
    <t>Аппараты искусственной вентиляции легких, соответствующие кодам 113890, 114040, 121180, 121270, 169180, 216260, 216540, 232870, 232880, 232890, 274590, 275750, 287620, 311390, 314540, 314860, 318710, 326140 вида медицинского изделия в соответствии с номенклатурной классификацией медицинских изделий</t>
  </si>
  <si>
    <t>32.50.21.122</t>
  </si>
  <si>
    <t>32.50.22.110</t>
  </si>
  <si>
    <t>Эндопротезы суставов конечностей, соответствующие кодам 280400, 214680, 328740 вида медицинского изделия в соответствии с номенклатурной классификацией медицинских изделий</t>
  </si>
  <si>
    <t>32.50.22.190</t>
  </si>
  <si>
    <t>32.50.22.121</t>
  </si>
  <si>
    <t>Аппараты верхних конечностей</t>
  </si>
  <si>
    <t>32.50.22.122</t>
  </si>
  <si>
    <t>Аппараты нижних конечностей</t>
  </si>
  <si>
    <t>32.50.22.123</t>
  </si>
  <si>
    <t>Туторы верхних конечностей</t>
  </si>
  <si>
    <t>32.50.22.127</t>
  </si>
  <si>
    <t>Аппараты наружной фиксации; Имплантаты для остеосинтеза, соответствующие кодам 246370, 266660, 266460, 266550, 111890 вида медицинского изделия в соответствии с номенклатурной классификацией медицинских изделий</t>
  </si>
  <si>
    <t>32.50.22.153</t>
  </si>
  <si>
    <t>Стельки ортопедические</t>
  </si>
  <si>
    <t>42.99.12.110</t>
  </si>
  <si>
    <t>Площадки спортивные для спортивных игр на открытом воздухе</t>
  </si>
  <si>
    <t>26.11</t>
  </si>
  <si>
    <t>26.12</t>
  </si>
  <si>
    <t>27.11.1</t>
  </si>
  <si>
    <t>27.11.2</t>
  </si>
  <si>
    <t>27.11.4</t>
  </si>
  <si>
    <t>27.12.2</t>
  </si>
  <si>
    <t>27.12.1</t>
  </si>
  <si>
    <t>27.12.31</t>
  </si>
  <si>
    <t>27.12.32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</si>
</sst>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charset val="204"/>
      <scheme val="minor"/>
    </font>
    <font>
      <u/>
      <sz val="11"/>
      <color theme="10"/>
      <name val="Calibri"/>
      <family val="2"/>
      <charset val="204"/>
      <scheme val="minor"/>
    </font>
    <font>
      <b/>
      <sz val="11"/>
      <color theme="1"/>
      <name val="Arial"/>
      <family val="2"/>
      <charset val="204"/>
    </font>
    <font>
      <sz val="12"/>
      <color theme="1"/>
      <name val="Times New Roman"/>
      <family val="1"/>
      <charset val="204"/>
    </font>
    <font>
      <sz val="11"/>
      <color theme="1"/>
      <name val="Arial"/>
      <family val="2"/>
      <charset val="204"/>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1" fillId="0" borderId="0" applyNumberFormat="0" applyFill="0" applyBorder="0" applyAlignment="0" applyProtection="0"/>
  </cellStyleXfs>
  <cellXfs count="28">
    <xf numFmtId="0" fontId="0" fillId="0" borderId="0" xfId="0"/>
    <xf numFmtId="49" fontId="2" fillId="0" borderId="1" xfId="0" applyNumberFormat="1" applyFont="1" applyBorder="1" applyAlignment="1">
      <alignment horizontal="center"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 xfId="0" applyFont="1" applyBorder="1" applyAlignment="1" applyProtection="1">
      <alignment horizontal="center" vertical="center"/>
      <protection locked="0"/>
    </xf>
    <xf numFmtId="0" fontId="2" fillId="0" borderId="1" xfId="0" applyFont="1" applyBorder="1" applyAlignment="1" applyProtection="1">
      <alignment horizontal="center" vertical="center" wrapText="1"/>
      <protection locked="0"/>
    </xf>
    <xf numFmtId="0" fontId="1" fillId="0" borderId="1" xfId="1" applyBorder="1" applyAlignment="1">
      <alignment horizontal="center" vertical="center" wrapText="1"/>
    </xf>
    <xf numFmtId="0" fontId="3" fillId="0" borderId="3" xfId="0" applyFont="1" applyBorder="1" applyAlignment="1">
      <alignment horizontal="left" vertical="center" wrapText="1" indent="1"/>
    </xf>
    <xf numFmtId="0" fontId="3" fillId="0" borderId="1" xfId="0" applyFont="1" applyBorder="1" applyAlignment="1">
      <alignment horizontal="center" vertical="center" wrapText="1"/>
    </xf>
    <xf numFmtId="3" fontId="4" fillId="0" borderId="2" xfId="0" applyNumberFormat="1" applyFont="1" applyBorder="1" applyAlignment="1" applyProtection="1">
      <alignment horizontal="center" vertical="center" wrapText="1"/>
      <protection locked="0"/>
    </xf>
    <xf numFmtId="3" fontId="4" fillId="0" borderId="1" xfId="0" applyNumberFormat="1" applyFont="1" applyBorder="1" applyAlignment="1">
      <alignment horizontal="center" vertical="center" wrapText="1"/>
    </xf>
    <xf numFmtId="3" fontId="4" fillId="0" borderId="1" xfId="0" applyNumberFormat="1" applyFont="1" applyBorder="1" applyAlignment="1" applyProtection="1">
      <alignment horizontal="center" vertical="center"/>
      <protection locked="0"/>
    </xf>
    <xf numFmtId="3" fontId="4" fillId="0" borderId="1" xfId="0" applyNumberFormat="1" applyFont="1" applyBorder="1" applyAlignment="1">
      <alignment horizontal="center" vertical="center"/>
    </xf>
    <xf numFmtId="0" fontId="4" fillId="0" borderId="2" xfId="0" applyFont="1" applyBorder="1" applyAlignment="1" applyProtection="1">
      <alignment horizontal="center" vertical="center" wrapText="1"/>
      <protection locked="0"/>
    </xf>
    <xf numFmtId="0" fontId="4" fillId="0" borderId="1" xfId="0" applyFont="1" applyBorder="1" applyAlignment="1" applyProtection="1">
      <alignment horizontal="center" vertical="center"/>
      <protection locked="0"/>
    </xf>
    <xf numFmtId="14" fontId="1" fillId="0" borderId="1" xfId="1" applyNumberFormat="1" applyBorder="1" applyAlignment="1">
      <alignment horizontal="center" vertical="center" wrapText="1"/>
    </xf>
    <xf numFmtId="0" fontId="0" fillId="0" borderId="1" xfId="0" applyBorder="1" applyAlignment="1">
      <alignment horizontal="left" vertical="center" wrapText="1" indent="1"/>
    </xf>
    <xf numFmtId="0" fontId="3" fillId="0" borderId="3" xfId="0" applyFont="1" applyBorder="1" applyAlignment="1">
      <alignment vertical="center" wrapText="1"/>
    </xf>
    <xf numFmtId="0" fontId="4" fillId="0" borderId="1" xfId="0" applyFont="1" applyBorder="1" applyAlignment="1" applyProtection="1">
      <alignment vertical="center" wrapText="1"/>
      <protection locked="0"/>
    </xf>
    <xf numFmtId="0" fontId="4" fillId="0" borderId="2" xfId="0" applyFont="1" applyBorder="1" applyAlignment="1" applyProtection="1">
      <alignment vertical="center" wrapText="1"/>
      <protection locked="0"/>
    </xf>
    <xf numFmtId="0" fontId="1" fillId="0" borderId="3" xfId="1" applyBorder="1" applyAlignment="1">
      <alignment horizontal="left" vertical="center" wrapText="1" indent="1"/>
    </xf>
    <xf numFmtId="0" fontId="3" fillId="0" borderId="3" xfId="0" applyFont="1" applyBorder="1" applyAlignment="1">
      <alignment horizontal="center" vertical="center" wrapText="1"/>
    </xf>
    <xf numFmtId="49" fontId="1" fillId="0" borderId="1" xfId="1" applyNumberFormat="1" applyBorder="1" applyAlignment="1">
      <alignment horizontal="center" vertical="center" wrapText="1"/>
    </xf>
    <xf numFmtId="0" fontId="3" fillId="0" borderId="3" xfId="0" applyFont="1" applyBorder="1" applyAlignment="1">
      <alignment horizontal="left" vertical="center" wrapText="1" indent="1"/>
    </xf>
    <xf numFmtId="0" fontId="3" fillId="0" borderId="1" xfId="0" applyFont="1" applyBorder="1" applyAlignment="1">
      <alignment horizontal="center"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cellXfs>
  <cellStyles count="2">
    <cellStyle name="Гиперссылка" xfId="1" builtinId="8"/>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vip.1gzakaz.ru/" TargetMode="External"/><Relationship Id="rId117" Type="http://schemas.openxmlformats.org/officeDocument/2006/relationships/hyperlink" Target="https://vip.1gzakaz.ru/" TargetMode="External"/><Relationship Id="rId21" Type="http://schemas.openxmlformats.org/officeDocument/2006/relationships/hyperlink" Target="https://vip.1gzakaz.ru/" TargetMode="External"/><Relationship Id="rId42" Type="http://schemas.openxmlformats.org/officeDocument/2006/relationships/hyperlink" Target="https://vip.1gzakaz.ru/" TargetMode="External"/><Relationship Id="rId47" Type="http://schemas.openxmlformats.org/officeDocument/2006/relationships/hyperlink" Target="https://vip.1gzakaz.ru/" TargetMode="External"/><Relationship Id="rId63" Type="http://schemas.openxmlformats.org/officeDocument/2006/relationships/hyperlink" Target="https://vip.1gzakaz.ru/" TargetMode="External"/><Relationship Id="rId68" Type="http://schemas.openxmlformats.org/officeDocument/2006/relationships/hyperlink" Target="https://vip.1gzakaz.ru/" TargetMode="External"/><Relationship Id="rId84" Type="http://schemas.openxmlformats.org/officeDocument/2006/relationships/hyperlink" Target="https://vip.1gzakaz.ru/" TargetMode="External"/><Relationship Id="rId89" Type="http://schemas.openxmlformats.org/officeDocument/2006/relationships/hyperlink" Target="https://vip.1gzakaz.ru/" TargetMode="External"/><Relationship Id="rId112" Type="http://schemas.openxmlformats.org/officeDocument/2006/relationships/hyperlink" Target="https://vip.1gzakaz.ru/" TargetMode="External"/><Relationship Id="rId16" Type="http://schemas.openxmlformats.org/officeDocument/2006/relationships/hyperlink" Target="https://vip.1gzakaz.ru/" TargetMode="External"/><Relationship Id="rId107" Type="http://schemas.openxmlformats.org/officeDocument/2006/relationships/hyperlink" Target="https://vip.1gzakaz.ru/" TargetMode="External"/><Relationship Id="rId11" Type="http://schemas.openxmlformats.org/officeDocument/2006/relationships/hyperlink" Target="https://vip.1gzakaz.ru/" TargetMode="External"/><Relationship Id="rId24" Type="http://schemas.openxmlformats.org/officeDocument/2006/relationships/hyperlink" Target="https://vip.1gzakaz.ru/" TargetMode="External"/><Relationship Id="rId32" Type="http://schemas.openxmlformats.org/officeDocument/2006/relationships/hyperlink" Target="https://vip.1gzakaz.ru/" TargetMode="External"/><Relationship Id="rId37" Type="http://schemas.openxmlformats.org/officeDocument/2006/relationships/hyperlink" Target="https://vip.1gzakaz.ru/" TargetMode="External"/><Relationship Id="rId40" Type="http://schemas.openxmlformats.org/officeDocument/2006/relationships/hyperlink" Target="https://vip.1gzakaz.ru/" TargetMode="External"/><Relationship Id="rId45" Type="http://schemas.openxmlformats.org/officeDocument/2006/relationships/hyperlink" Target="https://vip.1gzakaz.ru/" TargetMode="External"/><Relationship Id="rId53" Type="http://schemas.openxmlformats.org/officeDocument/2006/relationships/hyperlink" Target="https://vip.1gzakaz.ru/" TargetMode="External"/><Relationship Id="rId58" Type="http://schemas.openxmlformats.org/officeDocument/2006/relationships/hyperlink" Target="https://vip.1gzakaz.ru/" TargetMode="External"/><Relationship Id="rId66" Type="http://schemas.openxmlformats.org/officeDocument/2006/relationships/hyperlink" Target="https://vip.1gzakaz.ru/" TargetMode="External"/><Relationship Id="rId74" Type="http://schemas.openxmlformats.org/officeDocument/2006/relationships/hyperlink" Target="https://vip.1gzakaz.ru/" TargetMode="External"/><Relationship Id="rId79" Type="http://schemas.openxmlformats.org/officeDocument/2006/relationships/hyperlink" Target="https://vip.1gzakaz.ru/" TargetMode="External"/><Relationship Id="rId87" Type="http://schemas.openxmlformats.org/officeDocument/2006/relationships/hyperlink" Target="https://vip.1gzakaz.ru/" TargetMode="External"/><Relationship Id="rId102" Type="http://schemas.openxmlformats.org/officeDocument/2006/relationships/hyperlink" Target="https://vip.1gzakaz.ru/" TargetMode="External"/><Relationship Id="rId110" Type="http://schemas.openxmlformats.org/officeDocument/2006/relationships/hyperlink" Target="https://vip.1gzakaz.ru/" TargetMode="External"/><Relationship Id="rId115" Type="http://schemas.openxmlformats.org/officeDocument/2006/relationships/hyperlink" Target="https://vip.1gzakaz.ru/" TargetMode="External"/><Relationship Id="rId5" Type="http://schemas.openxmlformats.org/officeDocument/2006/relationships/hyperlink" Target="https://vip.1gzakaz.ru/" TargetMode="External"/><Relationship Id="rId61" Type="http://schemas.openxmlformats.org/officeDocument/2006/relationships/hyperlink" Target="https://vip.1gzakaz.ru/" TargetMode="External"/><Relationship Id="rId82" Type="http://schemas.openxmlformats.org/officeDocument/2006/relationships/hyperlink" Target="https://vip.1gzakaz.ru/" TargetMode="External"/><Relationship Id="rId90" Type="http://schemas.openxmlformats.org/officeDocument/2006/relationships/hyperlink" Target="https://vip.1gzakaz.ru/" TargetMode="External"/><Relationship Id="rId95" Type="http://schemas.openxmlformats.org/officeDocument/2006/relationships/hyperlink" Target="https://vip.1gzakaz.ru/" TargetMode="External"/><Relationship Id="rId19" Type="http://schemas.openxmlformats.org/officeDocument/2006/relationships/hyperlink" Target="https://vip.1gzakaz.ru/" TargetMode="External"/><Relationship Id="rId14" Type="http://schemas.openxmlformats.org/officeDocument/2006/relationships/hyperlink" Target="https://vip.1gzakaz.ru/" TargetMode="External"/><Relationship Id="rId22" Type="http://schemas.openxmlformats.org/officeDocument/2006/relationships/hyperlink" Target="https://vip.1gzakaz.ru/" TargetMode="External"/><Relationship Id="rId27" Type="http://schemas.openxmlformats.org/officeDocument/2006/relationships/hyperlink" Target="https://vip.1gzakaz.ru/" TargetMode="External"/><Relationship Id="rId30" Type="http://schemas.openxmlformats.org/officeDocument/2006/relationships/hyperlink" Target="https://vip.1gzakaz.ru/" TargetMode="External"/><Relationship Id="rId35" Type="http://schemas.openxmlformats.org/officeDocument/2006/relationships/hyperlink" Target="https://vip.1gzakaz.ru/" TargetMode="External"/><Relationship Id="rId43" Type="http://schemas.openxmlformats.org/officeDocument/2006/relationships/hyperlink" Target="https://vip.1gzakaz.ru/" TargetMode="External"/><Relationship Id="rId48" Type="http://schemas.openxmlformats.org/officeDocument/2006/relationships/hyperlink" Target="https://vip.1gzakaz.ru/" TargetMode="External"/><Relationship Id="rId56" Type="http://schemas.openxmlformats.org/officeDocument/2006/relationships/hyperlink" Target="https://vip.1gzakaz.ru/" TargetMode="External"/><Relationship Id="rId64" Type="http://schemas.openxmlformats.org/officeDocument/2006/relationships/hyperlink" Target="https://vip.1gzakaz.ru/" TargetMode="External"/><Relationship Id="rId69" Type="http://schemas.openxmlformats.org/officeDocument/2006/relationships/hyperlink" Target="https://vip.1gzakaz.ru/" TargetMode="External"/><Relationship Id="rId77" Type="http://schemas.openxmlformats.org/officeDocument/2006/relationships/hyperlink" Target="https://vip.1gzakaz.ru/" TargetMode="External"/><Relationship Id="rId100" Type="http://schemas.openxmlformats.org/officeDocument/2006/relationships/hyperlink" Target="https://vip.1gzakaz.ru/" TargetMode="External"/><Relationship Id="rId105" Type="http://schemas.openxmlformats.org/officeDocument/2006/relationships/hyperlink" Target="https://vip.1gzakaz.ru/" TargetMode="External"/><Relationship Id="rId113" Type="http://schemas.openxmlformats.org/officeDocument/2006/relationships/hyperlink" Target="https://vip.1gzakaz.ru/" TargetMode="External"/><Relationship Id="rId118" Type="http://schemas.openxmlformats.org/officeDocument/2006/relationships/hyperlink" Target="https://vip.1gzakaz.ru/" TargetMode="External"/><Relationship Id="rId8" Type="http://schemas.openxmlformats.org/officeDocument/2006/relationships/hyperlink" Target="https://vip.1gzakaz.ru/" TargetMode="External"/><Relationship Id="rId51" Type="http://schemas.openxmlformats.org/officeDocument/2006/relationships/hyperlink" Target="https://vip.1gzakaz.ru/" TargetMode="External"/><Relationship Id="rId72" Type="http://schemas.openxmlformats.org/officeDocument/2006/relationships/hyperlink" Target="https://vip.1gzakaz.ru/" TargetMode="External"/><Relationship Id="rId80" Type="http://schemas.openxmlformats.org/officeDocument/2006/relationships/hyperlink" Target="https://vip.1gzakaz.ru/" TargetMode="External"/><Relationship Id="rId85" Type="http://schemas.openxmlformats.org/officeDocument/2006/relationships/hyperlink" Target="https://vip.1gzakaz.ru/" TargetMode="External"/><Relationship Id="rId93" Type="http://schemas.openxmlformats.org/officeDocument/2006/relationships/hyperlink" Target="https://vip.1gzakaz.ru/" TargetMode="External"/><Relationship Id="rId98" Type="http://schemas.openxmlformats.org/officeDocument/2006/relationships/hyperlink" Target="https://vip.1gzakaz.ru/" TargetMode="External"/><Relationship Id="rId3" Type="http://schemas.openxmlformats.org/officeDocument/2006/relationships/hyperlink" Target="https://vip.1gzakaz.ru/" TargetMode="External"/><Relationship Id="rId12" Type="http://schemas.openxmlformats.org/officeDocument/2006/relationships/hyperlink" Target="https://vip.1gzakaz.ru/" TargetMode="External"/><Relationship Id="rId17" Type="http://schemas.openxmlformats.org/officeDocument/2006/relationships/hyperlink" Target="https://vip.1gzakaz.ru/" TargetMode="External"/><Relationship Id="rId25" Type="http://schemas.openxmlformats.org/officeDocument/2006/relationships/hyperlink" Target="https://vip.1gzakaz.ru/" TargetMode="External"/><Relationship Id="rId33" Type="http://schemas.openxmlformats.org/officeDocument/2006/relationships/hyperlink" Target="https://vip.1gzakaz.ru/" TargetMode="External"/><Relationship Id="rId38" Type="http://schemas.openxmlformats.org/officeDocument/2006/relationships/hyperlink" Target="https://vip.1gzakaz.ru/" TargetMode="External"/><Relationship Id="rId46" Type="http://schemas.openxmlformats.org/officeDocument/2006/relationships/hyperlink" Target="https://vip.1gzakaz.ru/" TargetMode="External"/><Relationship Id="rId59" Type="http://schemas.openxmlformats.org/officeDocument/2006/relationships/hyperlink" Target="https://vip.1gzakaz.ru/" TargetMode="External"/><Relationship Id="rId67" Type="http://schemas.openxmlformats.org/officeDocument/2006/relationships/hyperlink" Target="https://vip.1gzakaz.ru/" TargetMode="External"/><Relationship Id="rId103" Type="http://schemas.openxmlformats.org/officeDocument/2006/relationships/hyperlink" Target="https://vip.1gzakaz.ru/" TargetMode="External"/><Relationship Id="rId108" Type="http://schemas.openxmlformats.org/officeDocument/2006/relationships/hyperlink" Target="https://vip.1gzakaz.ru/" TargetMode="External"/><Relationship Id="rId116" Type="http://schemas.openxmlformats.org/officeDocument/2006/relationships/hyperlink" Target="https://vip.1gzakaz.ru/" TargetMode="External"/><Relationship Id="rId20" Type="http://schemas.openxmlformats.org/officeDocument/2006/relationships/hyperlink" Target="https://vip.1gzakaz.ru/" TargetMode="External"/><Relationship Id="rId41" Type="http://schemas.openxmlformats.org/officeDocument/2006/relationships/hyperlink" Target="https://vip.1gzakaz.ru/" TargetMode="External"/><Relationship Id="rId54" Type="http://schemas.openxmlformats.org/officeDocument/2006/relationships/hyperlink" Target="https://vip.1gzakaz.ru/" TargetMode="External"/><Relationship Id="rId62" Type="http://schemas.openxmlformats.org/officeDocument/2006/relationships/hyperlink" Target="https://vip.1gzakaz.ru/" TargetMode="External"/><Relationship Id="rId70" Type="http://schemas.openxmlformats.org/officeDocument/2006/relationships/hyperlink" Target="https://vip.1gzakaz.ru/" TargetMode="External"/><Relationship Id="rId75" Type="http://schemas.openxmlformats.org/officeDocument/2006/relationships/hyperlink" Target="https://vip.1gzakaz.ru/" TargetMode="External"/><Relationship Id="rId83" Type="http://schemas.openxmlformats.org/officeDocument/2006/relationships/hyperlink" Target="https://vip.1gzakaz.ru/" TargetMode="External"/><Relationship Id="rId88" Type="http://schemas.openxmlformats.org/officeDocument/2006/relationships/hyperlink" Target="https://vip.1gzakaz.ru/" TargetMode="External"/><Relationship Id="rId91" Type="http://schemas.openxmlformats.org/officeDocument/2006/relationships/hyperlink" Target="https://vip.1gzakaz.ru/" TargetMode="External"/><Relationship Id="rId96" Type="http://schemas.openxmlformats.org/officeDocument/2006/relationships/hyperlink" Target="https://vip.1gzakaz.ru/" TargetMode="External"/><Relationship Id="rId111" Type="http://schemas.openxmlformats.org/officeDocument/2006/relationships/hyperlink" Target="https://vip.1gzakaz.ru/" TargetMode="External"/><Relationship Id="rId1" Type="http://schemas.openxmlformats.org/officeDocument/2006/relationships/hyperlink" Target="https://vip.1gzakaz.ru/" TargetMode="External"/><Relationship Id="rId6" Type="http://schemas.openxmlformats.org/officeDocument/2006/relationships/hyperlink" Target="https://vip.1gzakaz.ru/" TargetMode="External"/><Relationship Id="rId15" Type="http://schemas.openxmlformats.org/officeDocument/2006/relationships/hyperlink" Target="https://vip.1gzakaz.ru/" TargetMode="External"/><Relationship Id="rId23" Type="http://schemas.openxmlformats.org/officeDocument/2006/relationships/hyperlink" Target="https://vip.1gzakaz.ru/" TargetMode="External"/><Relationship Id="rId28" Type="http://schemas.openxmlformats.org/officeDocument/2006/relationships/hyperlink" Target="https://vip.1gzakaz.ru/" TargetMode="External"/><Relationship Id="rId36" Type="http://schemas.openxmlformats.org/officeDocument/2006/relationships/hyperlink" Target="https://vip.1gzakaz.ru/" TargetMode="External"/><Relationship Id="rId49" Type="http://schemas.openxmlformats.org/officeDocument/2006/relationships/hyperlink" Target="https://vip.1gzakaz.ru/" TargetMode="External"/><Relationship Id="rId57" Type="http://schemas.openxmlformats.org/officeDocument/2006/relationships/hyperlink" Target="https://vip.1gzakaz.ru/" TargetMode="External"/><Relationship Id="rId106" Type="http://schemas.openxmlformats.org/officeDocument/2006/relationships/hyperlink" Target="https://vip.1gzakaz.ru/" TargetMode="External"/><Relationship Id="rId114" Type="http://schemas.openxmlformats.org/officeDocument/2006/relationships/hyperlink" Target="https://vip.1gzakaz.ru/" TargetMode="External"/><Relationship Id="rId119" Type="http://schemas.openxmlformats.org/officeDocument/2006/relationships/hyperlink" Target="https://vip.1gzakaz.ru/" TargetMode="External"/><Relationship Id="rId10" Type="http://schemas.openxmlformats.org/officeDocument/2006/relationships/hyperlink" Target="https://vip.1gzakaz.ru/" TargetMode="External"/><Relationship Id="rId31" Type="http://schemas.openxmlformats.org/officeDocument/2006/relationships/hyperlink" Target="https://vip.1gzakaz.ru/" TargetMode="External"/><Relationship Id="rId44" Type="http://schemas.openxmlformats.org/officeDocument/2006/relationships/hyperlink" Target="https://vip.1gzakaz.ru/" TargetMode="External"/><Relationship Id="rId52" Type="http://schemas.openxmlformats.org/officeDocument/2006/relationships/hyperlink" Target="https://vip.1gzakaz.ru/" TargetMode="External"/><Relationship Id="rId60" Type="http://schemas.openxmlformats.org/officeDocument/2006/relationships/hyperlink" Target="https://vip.1gzakaz.ru/" TargetMode="External"/><Relationship Id="rId65" Type="http://schemas.openxmlformats.org/officeDocument/2006/relationships/hyperlink" Target="https://vip.1gzakaz.ru/" TargetMode="External"/><Relationship Id="rId73" Type="http://schemas.openxmlformats.org/officeDocument/2006/relationships/hyperlink" Target="https://vip.1gzakaz.ru/" TargetMode="External"/><Relationship Id="rId78" Type="http://schemas.openxmlformats.org/officeDocument/2006/relationships/hyperlink" Target="https://vip.1gzakaz.ru/" TargetMode="External"/><Relationship Id="rId81" Type="http://schemas.openxmlformats.org/officeDocument/2006/relationships/hyperlink" Target="https://vip.1gzakaz.ru/" TargetMode="External"/><Relationship Id="rId86" Type="http://schemas.openxmlformats.org/officeDocument/2006/relationships/hyperlink" Target="https://vip.1gzakaz.ru/" TargetMode="External"/><Relationship Id="rId94" Type="http://schemas.openxmlformats.org/officeDocument/2006/relationships/hyperlink" Target="https://vip.1gzakaz.ru/" TargetMode="External"/><Relationship Id="rId99" Type="http://schemas.openxmlformats.org/officeDocument/2006/relationships/hyperlink" Target="https://vip.1gzakaz.ru/" TargetMode="External"/><Relationship Id="rId101" Type="http://schemas.openxmlformats.org/officeDocument/2006/relationships/hyperlink" Target="https://vip.1gzakaz.ru/" TargetMode="External"/><Relationship Id="rId4" Type="http://schemas.openxmlformats.org/officeDocument/2006/relationships/hyperlink" Target="https://vip.1gzakaz.ru/" TargetMode="External"/><Relationship Id="rId9" Type="http://schemas.openxmlformats.org/officeDocument/2006/relationships/hyperlink" Target="https://vip.1gzakaz.ru/" TargetMode="External"/><Relationship Id="rId13" Type="http://schemas.openxmlformats.org/officeDocument/2006/relationships/hyperlink" Target="https://vip.1gzakaz.ru/" TargetMode="External"/><Relationship Id="rId18" Type="http://schemas.openxmlformats.org/officeDocument/2006/relationships/hyperlink" Target="https://vip.1gzakaz.ru/" TargetMode="External"/><Relationship Id="rId39" Type="http://schemas.openxmlformats.org/officeDocument/2006/relationships/hyperlink" Target="https://vip.1gzakaz.ru/" TargetMode="External"/><Relationship Id="rId109" Type="http://schemas.openxmlformats.org/officeDocument/2006/relationships/hyperlink" Target="https://vip.1gzakaz.ru/" TargetMode="External"/><Relationship Id="rId34" Type="http://schemas.openxmlformats.org/officeDocument/2006/relationships/hyperlink" Target="https://vip.1gzakaz.ru/" TargetMode="External"/><Relationship Id="rId50" Type="http://schemas.openxmlformats.org/officeDocument/2006/relationships/hyperlink" Target="https://vip.1gzakaz.ru/" TargetMode="External"/><Relationship Id="rId55" Type="http://schemas.openxmlformats.org/officeDocument/2006/relationships/hyperlink" Target="https://vip.1gzakaz.ru/" TargetMode="External"/><Relationship Id="rId76" Type="http://schemas.openxmlformats.org/officeDocument/2006/relationships/hyperlink" Target="https://vip.1gzakaz.ru/" TargetMode="External"/><Relationship Id="rId97" Type="http://schemas.openxmlformats.org/officeDocument/2006/relationships/hyperlink" Target="https://vip.1gzakaz.ru/" TargetMode="External"/><Relationship Id="rId104" Type="http://schemas.openxmlformats.org/officeDocument/2006/relationships/hyperlink" Target="https://vip.1gzakaz.ru/" TargetMode="External"/><Relationship Id="rId120" Type="http://schemas.openxmlformats.org/officeDocument/2006/relationships/printerSettings" Target="../printerSettings/printerSettings1.bin"/><Relationship Id="rId7" Type="http://schemas.openxmlformats.org/officeDocument/2006/relationships/hyperlink" Target="https://vip.1gzakaz.ru/" TargetMode="External"/><Relationship Id="rId71" Type="http://schemas.openxmlformats.org/officeDocument/2006/relationships/hyperlink" Target="https://vip.1gzakaz.ru/" TargetMode="External"/><Relationship Id="rId92" Type="http://schemas.openxmlformats.org/officeDocument/2006/relationships/hyperlink" Target="https://vip.1gzakaz.ru/" TargetMode="External"/><Relationship Id="rId2" Type="http://schemas.openxmlformats.org/officeDocument/2006/relationships/hyperlink" Target="https://vip.1gzakaz.ru/" TargetMode="External"/><Relationship Id="rId29" Type="http://schemas.openxmlformats.org/officeDocument/2006/relationships/hyperlink" Target="https://vip.1gzakaz.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C0D9C4-D7B8-4BC3-97D0-CF650B09CA26}">
  <sheetPr>
    <pageSetUpPr fitToPage="1"/>
  </sheetPr>
  <dimension ref="A1:H130"/>
  <sheetViews>
    <sheetView tabSelected="1" workbookViewId="0">
      <selection activeCell="E1" sqref="E1"/>
    </sheetView>
  </sheetViews>
  <sheetFormatPr defaultRowHeight="15" x14ac:dyDescent="0.25"/>
  <cols>
    <col min="1" max="1" width="16.140625" customWidth="1"/>
    <col min="2" max="2" width="49.85546875" customWidth="1"/>
    <col min="3" max="3" width="27.85546875" customWidth="1"/>
    <col min="4" max="4" width="21.85546875" customWidth="1"/>
    <col min="5" max="5" width="22.140625" customWidth="1"/>
    <col min="6" max="6" width="13.140625" customWidth="1"/>
    <col min="7" max="7" width="15.5703125" customWidth="1"/>
    <col min="8" max="8" width="18.85546875" customWidth="1"/>
  </cols>
  <sheetData>
    <row r="1" spans="1:8" ht="45" x14ac:dyDescent="0.25">
      <c r="A1" s="1" t="s">
        <v>0</v>
      </c>
      <c r="B1" s="2" t="s">
        <v>1</v>
      </c>
      <c r="C1" s="3" t="s">
        <v>2</v>
      </c>
      <c r="D1" s="4" t="s">
        <v>3</v>
      </c>
      <c r="E1" s="2" t="s">
        <v>4</v>
      </c>
      <c r="F1" s="5" t="s">
        <v>5</v>
      </c>
      <c r="G1" s="2" t="s">
        <v>6</v>
      </c>
      <c r="H1" s="2" t="s">
        <v>7</v>
      </c>
    </row>
    <row r="2" spans="1:8" ht="94.5" x14ac:dyDescent="0.25">
      <c r="A2" s="6" t="s">
        <v>8</v>
      </c>
      <c r="B2" s="7" t="s">
        <v>9</v>
      </c>
      <c r="C2" s="8">
        <v>40</v>
      </c>
      <c r="D2" s="9">
        <v>100000</v>
      </c>
      <c r="E2" s="10">
        <f>D2*C2/100</f>
        <v>40000</v>
      </c>
      <c r="F2" s="11">
        <v>10000</v>
      </c>
      <c r="G2" s="12">
        <f>E2-F2</f>
        <v>30000</v>
      </c>
      <c r="H2" s="12">
        <f>D2-E2</f>
        <v>60000</v>
      </c>
    </row>
    <row r="3" spans="1:8" ht="47.25" x14ac:dyDescent="0.25">
      <c r="A3" s="6" t="s">
        <v>10</v>
      </c>
      <c r="B3" s="7" t="s">
        <v>11</v>
      </c>
      <c r="C3" s="8">
        <v>50</v>
      </c>
      <c r="D3" s="9">
        <v>800000</v>
      </c>
      <c r="E3" s="10">
        <f t="shared" ref="E3:E66" si="0">D3*C3/100</f>
        <v>400000</v>
      </c>
      <c r="F3" s="11">
        <v>200000</v>
      </c>
      <c r="G3" s="12">
        <f t="shared" ref="G3:G66" si="1">E3-F3</f>
        <v>200000</v>
      </c>
      <c r="H3" s="12">
        <f t="shared" ref="H3:H66" si="2">D3-E3</f>
        <v>400000</v>
      </c>
    </row>
    <row r="4" spans="1:8" ht="31.5" x14ac:dyDescent="0.25">
      <c r="A4" s="6" t="s">
        <v>12</v>
      </c>
      <c r="B4" s="7" t="s">
        <v>13</v>
      </c>
      <c r="C4" s="8">
        <v>90</v>
      </c>
      <c r="D4" s="9">
        <v>300000</v>
      </c>
      <c r="E4" s="10">
        <f t="shared" si="0"/>
        <v>270000</v>
      </c>
      <c r="F4" s="11">
        <v>200000</v>
      </c>
      <c r="G4" s="12">
        <f t="shared" si="1"/>
        <v>70000</v>
      </c>
      <c r="H4" s="12">
        <f t="shared" si="2"/>
        <v>30000</v>
      </c>
    </row>
    <row r="5" spans="1:8" ht="15.75" x14ac:dyDescent="0.25">
      <c r="A5" s="6" t="s">
        <v>14</v>
      </c>
      <c r="B5" s="7" t="s">
        <v>15</v>
      </c>
      <c r="C5" s="8">
        <v>90</v>
      </c>
      <c r="D5" s="13"/>
      <c r="E5" s="10">
        <f t="shared" si="0"/>
        <v>0</v>
      </c>
      <c r="F5" s="14"/>
      <c r="G5" s="12">
        <f t="shared" si="1"/>
        <v>0</v>
      </c>
      <c r="H5" s="12">
        <f t="shared" si="2"/>
        <v>0</v>
      </c>
    </row>
    <row r="6" spans="1:8" ht="15.75" x14ac:dyDescent="0.25">
      <c r="A6" s="22" t="s">
        <v>211</v>
      </c>
      <c r="B6" s="7" t="s">
        <v>16</v>
      </c>
      <c r="C6" s="8">
        <v>50</v>
      </c>
      <c r="D6" s="13"/>
      <c r="E6" s="10">
        <f t="shared" si="0"/>
        <v>0</v>
      </c>
      <c r="F6" s="14"/>
      <c r="G6" s="12">
        <f t="shared" si="1"/>
        <v>0</v>
      </c>
      <c r="H6" s="12">
        <f t="shared" si="2"/>
        <v>0</v>
      </c>
    </row>
    <row r="7" spans="1:8" ht="15.75" x14ac:dyDescent="0.25">
      <c r="A7" s="6" t="s">
        <v>17</v>
      </c>
      <c r="B7" s="7" t="s">
        <v>18</v>
      </c>
      <c r="C7" s="8">
        <v>90</v>
      </c>
      <c r="D7" s="13"/>
      <c r="E7" s="10">
        <f t="shared" si="0"/>
        <v>0</v>
      </c>
      <c r="F7" s="14"/>
      <c r="G7" s="12">
        <f t="shared" si="1"/>
        <v>0</v>
      </c>
      <c r="H7" s="12">
        <f t="shared" si="2"/>
        <v>0</v>
      </c>
    </row>
    <row r="8" spans="1:8" ht="15.75" x14ac:dyDescent="0.25">
      <c r="A8" s="6" t="s">
        <v>19</v>
      </c>
      <c r="B8" s="7" t="s">
        <v>20</v>
      </c>
      <c r="C8" s="8">
        <v>40</v>
      </c>
      <c r="D8" s="13"/>
      <c r="E8" s="10">
        <f t="shared" si="0"/>
        <v>0</v>
      </c>
      <c r="F8" s="14"/>
      <c r="G8" s="12">
        <f t="shared" si="1"/>
        <v>0</v>
      </c>
      <c r="H8" s="12">
        <f t="shared" si="2"/>
        <v>0</v>
      </c>
    </row>
    <row r="9" spans="1:8" ht="15.75" x14ac:dyDescent="0.25">
      <c r="A9" s="6" t="s">
        <v>21</v>
      </c>
      <c r="B9" s="7" t="s">
        <v>22</v>
      </c>
      <c r="C9" s="8">
        <v>90</v>
      </c>
      <c r="D9" s="13"/>
      <c r="E9" s="10">
        <f t="shared" si="0"/>
        <v>0</v>
      </c>
      <c r="F9" s="14"/>
      <c r="G9" s="12">
        <f t="shared" si="1"/>
        <v>0</v>
      </c>
      <c r="H9" s="12">
        <f t="shared" si="2"/>
        <v>0</v>
      </c>
    </row>
    <row r="10" spans="1:8" ht="15.75" x14ac:dyDescent="0.25">
      <c r="A10" s="6" t="s">
        <v>23</v>
      </c>
      <c r="B10" s="7" t="s">
        <v>24</v>
      </c>
      <c r="C10" s="8">
        <v>90</v>
      </c>
      <c r="D10" s="13"/>
      <c r="E10" s="10">
        <f t="shared" si="0"/>
        <v>0</v>
      </c>
      <c r="F10" s="14"/>
      <c r="G10" s="12">
        <f t="shared" si="1"/>
        <v>0</v>
      </c>
      <c r="H10" s="12">
        <f t="shared" si="2"/>
        <v>0</v>
      </c>
    </row>
    <row r="11" spans="1:8" ht="15.75" x14ac:dyDescent="0.25">
      <c r="A11" s="15">
        <v>11288</v>
      </c>
      <c r="B11" s="7" t="s">
        <v>25</v>
      </c>
      <c r="C11" s="8">
        <v>90</v>
      </c>
      <c r="D11" s="13"/>
      <c r="E11" s="10">
        <f t="shared" si="0"/>
        <v>0</v>
      </c>
      <c r="F11" s="14"/>
      <c r="G11" s="12">
        <f t="shared" si="1"/>
        <v>0</v>
      </c>
      <c r="H11" s="12">
        <f t="shared" si="2"/>
        <v>0</v>
      </c>
    </row>
    <row r="12" spans="1:8" ht="15.75" x14ac:dyDescent="0.25">
      <c r="A12" s="22" t="s">
        <v>212</v>
      </c>
      <c r="B12" s="7" t="s">
        <v>26</v>
      </c>
      <c r="C12" s="8">
        <v>50</v>
      </c>
      <c r="D12" s="13"/>
      <c r="E12" s="10">
        <f t="shared" si="0"/>
        <v>0</v>
      </c>
      <c r="F12" s="14"/>
      <c r="G12" s="12">
        <f t="shared" si="1"/>
        <v>0</v>
      </c>
      <c r="H12" s="12">
        <f t="shared" si="2"/>
        <v>0</v>
      </c>
    </row>
    <row r="13" spans="1:8" ht="15.75" x14ac:dyDescent="0.25">
      <c r="A13" s="15">
        <v>40538</v>
      </c>
      <c r="B13" s="7" t="s">
        <v>26</v>
      </c>
      <c r="C13" s="8">
        <v>90</v>
      </c>
      <c r="D13" s="13"/>
      <c r="E13" s="10">
        <f t="shared" si="0"/>
        <v>0</v>
      </c>
      <c r="F13" s="14"/>
      <c r="G13" s="12">
        <f t="shared" si="1"/>
        <v>0</v>
      </c>
      <c r="H13" s="12">
        <f t="shared" si="2"/>
        <v>0</v>
      </c>
    </row>
    <row r="14" spans="1:8" ht="31.5" x14ac:dyDescent="0.25">
      <c r="A14" s="15">
        <v>37981</v>
      </c>
      <c r="B14" s="7" t="s">
        <v>27</v>
      </c>
      <c r="C14" s="8">
        <v>90</v>
      </c>
      <c r="D14" s="13"/>
      <c r="E14" s="10">
        <f t="shared" si="0"/>
        <v>0</v>
      </c>
      <c r="F14" s="14"/>
      <c r="G14" s="12">
        <f t="shared" si="1"/>
        <v>0</v>
      </c>
      <c r="H14" s="12">
        <f t="shared" si="2"/>
        <v>0</v>
      </c>
    </row>
    <row r="15" spans="1:8" ht="94.5" x14ac:dyDescent="0.25">
      <c r="A15" s="6" t="s">
        <v>28</v>
      </c>
      <c r="B15" s="7" t="s">
        <v>29</v>
      </c>
      <c r="C15" s="8">
        <v>50</v>
      </c>
      <c r="D15" s="13"/>
      <c r="E15" s="10">
        <f t="shared" si="0"/>
        <v>0</v>
      </c>
      <c r="F15" s="14"/>
      <c r="G15" s="12">
        <f t="shared" si="1"/>
        <v>0</v>
      </c>
      <c r="H15" s="12">
        <f t="shared" si="2"/>
        <v>0</v>
      </c>
    </row>
    <row r="16" spans="1:8" ht="47.25" x14ac:dyDescent="0.25">
      <c r="A16" s="6" t="s">
        <v>30</v>
      </c>
      <c r="B16" s="7" t="s">
        <v>31</v>
      </c>
      <c r="C16" s="8">
        <v>18</v>
      </c>
      <c r="D16" s="13"/>
      <c r="E16" s="10">
        <f t="shared" si="0"/>
        <v>0</v>
      </c>
      <c r="F16" s="14"/>
      <c r="G16" s="12">
        <f t="shared" si="1"/>
        <v>0</v>
      </c>
      <c r="H16" s="12">
        <f t="shared" si="2"/>
        <v>0</v>
      </c>
    </row>
    <row r="17" spans="1:8" ht="78.75" x14ac:dyDescent="0.25">
      <c r="A17" s="6" t="s">
        <v>32</v>
      </c>
      <c r="B17" s="7" t="s">
        <v>33</v>
      </c>
      <c r="C17" s="8">
        <v>50</v>
      </c>
      <c r="D17" s="13"/>
      <c r="E17" s="10">
        <f t="shared" si="0"/>
        <v>0</v>
      </c>
      <c r="F17" s="14"/>
      <c r="G17" s="12">
        <f t="shared" si="1"/>
        <v>0</v>
      </c>
      <c r="H17" s="12">
        <f t="shared" si="2"/>
        <v>0</v>
      </c>
    </row>
    <row r="18" spans="1:8" ht="47.25" x14ac:dyDescent="0.25">
      <c r="A18" s="6" t="s">
        <v>34</v>
      </c>
      <c r="B18" s="7" t="s">
        <v>35</v>
      </c>
      <c r="C18" s="8">
        <v>50</v>
      </c>
      <c r="D18" s="13"/>
      <c r="E18" s="10">
        <f t="shared" si="0"/>
        <v>0</v>
      </c>
      <c r="F18" s="14"/>
      <c r="G18" s="12">
        <f t="shared" si="1"/>
        <v>0</v>
      </c>
      <c r="H18" s="12">
        <f t="shared" si="2"/>
        <v>0</v>
      </c>
    </row>
    <row r="19" spans="1:8" ht="94.5" x14ac:dyDescent="0.25">
      <c r="A19" s="6" t="s">
        <v>36</v>
      </c>
      <c r="B19" s="7" t="s">
        <v>37</v>
      </c>
      <c r="C19" s="8">
        <v>50</v>
      </c>
      <c r="D19" s="13"/>
      <c r="E19" s="10">
        <f t="shared" si="0"/>
        <v>0</v>
      </c>
      <c r="F19" s="14"/>
      <c r="G19" s="12">
        <f t="shared" si="1"/>
        <v>0</v>
      </c>
      <c r="H19" s="12">
        <f t="shared" si="2"/>
        <v>0</v>
      </c>
    </row>
    <row r="20" spans="1:8" ht="47.25" x14ac:dyDescent="0.25">
      <c r="A20" s="6" t="s">
        <v>38</v>
      </c>
      <c r="B20" s="7" t="s">
        <v>39</v>
      </c>
      <c r="C20" s="8">
        <v>2</v>
      </c>
      <c r="D20" s="13"/>
      <c r="E20" s="10">
        <f t="shared" si="0"/>
        <v>0</v>
      </c>
      <c r="F20" s="14"/>
      <c r="G20" s="12">
        <f t="shared" si="1"/>
        <v>0</v>
      </c>
      <c r="H20" s="12">
        <f t="shared" si="2"/>
        <v>0</v>
      </c>
    </row>
    <row r="21" spans="1:8" ht="47.25" x14ac:dyDescent="0.25">
      <c r="A21" s="6" t="s">
        <v>40</v>
      </c>
      <c r="B21" s="7" t="s">
        <v>41</v>
      </c>
      <c r="C21" s="8">
        <v>2</v>
      </c>
      <c r="D21" s="13"/>
      <c r="E21" s="10">
        <f t="shared" si="0"/>
        <v>0</v>
      </c>
      <c r="F21" s="14"/>
      <c r="G21" s="12">
        <f t="shared" si="1"/>
        <v>0</v>
      </c>
      <c r="H21" s="12">
        <f t="shared" si="2"/>
        <v>0</v>
      </c>
    </row>
    <row r="22" spans="1:8" ht="31.5" x14ac:dyDescent="0.25">
      <c r="A22" s="6" t="s">
        <v>42</v>
      </c>
      <c r="B22" s="7" t="s">
        <v>43</v>
      </c>
      <c r="C22" s="8">
        <v>30</v>
      </c>
      <c r="D22" s="13"/>
      <c r="E22" s="10">
        <f t="shared" si="0"/>
        <v>0</v>
      </c>
      <c r="F22" s="14"/>
      <c r="G22" s="12">
        <f t="shared" si="1"/>
        <v>0</v>
      </c>
      <c r="H22" s="12">
        <f t="shared" si="2"/>
        <v>0</v>
      </c>
    </row>
    <row r="23" spans="1:8" ht="31.5" x14ac:dyDescent="0.25">
      <c r="A23" s="6" t="s">
        <v>44</v>
      </c>
      <c r="B23" s="7" t="s">
        <v>45</v>
      </c>
      <c r="C23" s="8">
        <v>50</v>
      </c>
      <c r="D23" s="13"/>
      <c r="E23" s="10">
        <f t="shared" si="0"/>
        <v>0</v>
      </c>
      <c r="F23" s="14"/>
      <c r="G23" s="12">
        <f t="shared" si="1"/>
        <v>0</v>
      </c>
      <c r="H23" s="12">
        <f t="shared" si="2"/>
        <v>0</v>
      </c>
    </row>
    <row r="24" spans="1:8" ht="31.5" x14ac:dyDescent="0.25">
      <c r="A24" s="6" t="s">
        <v>46</v>
      </c>
      <c r="B24" s="7" t="s">
        <v>47</v>
      </c>
      <c r="C24" s="8">
        <v>44</v>
      </c>
      <c r="D24" s="13"/>
      <c r="E24" s="10">
        <f t="shared" si="0"/>
        <v>0</v>
      </c>
      <c r="F24" s="14"/>
      <c r="G24" s="12">
        <f t="shared" si="1"/>
        <v>0</v>
      </c>
      <c r="H24" s="12">
        <f t="shared" si="2"/>
        <v>0</v>
      </c>
    </row>
    <row r="25" spans="1:8" ht="31.5" x14ac:dyDescent="0.25">
      <c r="A25" s="6" t="s">
        <v>48</v>
      </c>
      <c r="B25" s="7" t="s">
        <v>49</v>
      </c>
      <c r="C25" s="8">
        <v>44</v>
      </c>
      <c r="D25" s="13"/>
      <c r="E25" s="10">
        <f t="shared" si="0"/>
        <v>0</v>
      </c>
      <c r="F25" s="14"/>
      <c r="G25" s="12">
        <f t="shared" si="1"/>
        <v>0</v>
      </c>
      <c r="H25" s="12">
        <f t="shared" si="2"/>
        <v>0</v>
      </c>
    </row>
    <row r="26" spans="1:8" ht="31.5" x14ac:dyDescent="0.25">
      <c r="A26" s="6" t="s">
        <v>50</v>
      </c>
      <c r="B26" s="7" t="s">
        <v>51</v>
      </c>
      <c r="C26" s="8">
        <v>44</v>
      </c>
      <c r="D26" s="13"/>
      <c r="E26" s="10">
        <f t="shared" si="0"/>
        <v>0</v>
      </c>
      <c r="F26" s="14"/>
      <c r="G26" s="12">
        <f t="shared" si="1"/>
        <v>0</v>
      </c>
      <c r="H26" s="12">
        <f t="shared" si="2"/>
        <v>0</v>
      </c>
    </row>
    <row r="27" spans="1:8" ht="15.75" x14ac:dyDescent="0.25">
      <c r="A27" s="6" t="s">
        <v>52</v>
      </c>
      <c r="B27" s="7" t="s">
        <v>53</v>
      </c>
      <c r="C27" s="8">
        <v>50</v>
      </c>
      <c r="D27" s="13"/>
      <c r="E27" s="10">
        <f t="shared" si="0"/>
        <v>0</v>
      </c>
      <c r="F27" s="14"/>
      <c r="G27" s="12">
        <f t="shared" si="1"/>
        <v>0</v>
      </c>
      <c r="H27" s="12">
        <f t="shared" si="2"/>
        <v>0</v>
      </c>
    </row>
    <row r="28" spans="1:8" ht="63" x14ac:dyDescent="0.25">
      <c r="A28" s="6" t="s">
        <v>54</v>
      </c>
      <c r="B28" s="7" t="s">
        <v>55</v>
      </c>
      <c r="C28" s="8">
        <v>55</v>
      </c>
      <c r="D28" s="13"/>
      <c r="E28" s="10">
        <f t="shared" si="0"/>
        <v>0</v>
      </c>
      <c r="F28" s="14"/>
      <c r="G28" s="12">
        <f t="shared" si="1"/>
        <v>0</v>
      </c>
      <c r="H28" s="12">
        <f t="shared" si="2"/>
        <v>0</v>
      </c>
    </row>
    <row r="29" spans="1:8" ht="47.25" x14ac:dyDescent="0.25">
      <c r="A29" s="6" t="s">
        <v>56</v>
      </c>
      <c r="B29" s="7" t="s">
        <v>57</v>
      </c>
      <c r="C29" s="8">
        <v>66</v>
      </c>
      <c r="D29" s="13"/>
      <c r="E29" s="10">
        <f t="shared" si="0"/>
        <v>0</v>
      </c>
      <c r="F29" s="14"/>
      <c r="G29" s="12">
        <f t="shared" si="1"/>
        <v>0</v>
      </c>
      <c r="H29" s="12">
        <f t="shared" si="2"/>
        <v>0</v>
      </c>
    </row>
    <row r="30" spans="1:8" ht="31.5" x14ac:dyDescent="0.25">
      <c r="A30" s="6" t="s">
        <v>58</v>
      </c>
      <c r="B30" s="7" t="s">
        <v>59</v>
      </c>
      <c r="C30" s="8">
        <v>50</v>
      </c>
      <c r="D30" s="13"/>
      <c r="E30" s="10">
        <f t="shared" si="0"/>
        <v>0</v>
      </c>
      <c r="F30" s="14"/>
      <c r="G30" s="12">
        <f t="shared" si="1"/>
        <v>0</v>
      </c>
      <c r="H30" s="12">
        <f t="shared" si="2"/>
        <v>0</v>
      </c>
    </row>
    <row r="31" spans="1:8" ht="15.75" x14ac:dyDescent="0.25">
      <c r="A31" s="6" t="s">
        <v>60</v>
      </c>
      <c r="B31" s="7" t="s">
        <v>61</v>
      </c>
      <c r="C31" s="8">
        <v>16</v>
      </c>
      <c r="D31" s="13"/>
      <c r="E31" s="10">
        <f t="shared" si="0"/>
        <v>0</v>
      </c>
      <c r="F31" s="14"/>
      <c r="G31" s="12">
        <f t="shared" si="1"/>
        <v>0</v>
      </c>
      <c r="H31" s="12">
        <f t="shared" si="2"/>
        <v>0</v>
      </c>
    </row>
    <row r="32" spans="1:8" ht="31.5" x14ac:dyDescent="0.25">
      <c r="A32" s="6" t="s">
        <v>62</v>
      </c>
      <c r="B32" s="7" t="s">
        <v>63</v>
      </c>
      <c r="C32" s="8">
        <v>1</v>
      </c>
      <c r="D32" s="13"/>
      <c r="E32" s="10">
        <f t="shared" si="0"/>
        <v>0</v>
      </c>
      <c r="F32" s="14"/>
      <c r="G32" s="12">
        <f t="shared" si="1"/>
        <v>0</v>
      </c>
      <c r="H32" s="12">
        <f t="shared" si="2"/>
        <v>0</v>
      </c>
    </row>
    <row r="33" spans="1:8" ht="31.5" x14ac:dyDescent="0.25">
      <c r="A33" s="6" t="s">
        <v>64</v>
      </c>
      <c r="B33" s="7" t="s">
        <v>65</v>
      </c>
      <c r="C33" s="8">
        <v>0</v>
      </c>
      <c r="D33" s="13"/>
      <c r="E33" s="10">
        <f t="shared" si="0"/>
        <v>0</v>
      </c>
      <c r="F33" s="14"/>
      <c r="G33" s="12">
        <f t="shared" si="1"/>
        <v>0</v>
      </c>
      <c r="H33" s="12">
        <f t="shared" si="2"/>
        <v>0</v>
      </c>
    </row>
    <row r="34" spans="1:8" ht="63" x14ac:dyDescent="0.25">
      <c r="A34" s="6" t="s">
        <v>66</v>
      </c>
      <c r="B34" s="7" t="s">
        <v>67</v>
      </c>
      <c r="C34" s="8">
        <v>19</v>
      </c>
      <c r="D34" s="13"/>
      <c r="E34" s="10">
        <f t="shared" si="0"/>
        <v>0</v>
      </c>
      <c r="F34" s="14"/>
      <c r="G34" s="12">
        <f t="shared" si="1"/>
        <v>0</v>
      </c>
      <c r="H34" s="12">
        <f t="shared" si="2"/>
        <v>0</v>
      </c>
    </row>
    <row r="35" spans="1:8" ht="31.5" x14ac:dyDescent="0.25">
      <c r="A35" s="6" t="s">
        <v>68</v>
      </c>
      <c r="B35" s="7" t="s">
        <v>69</v>
      </c>
      <c r="C35" s="8">
        <v>50</v>
      </c>
      <c r="D35" s="13"/>
      <c r="E35" s="10">
        <f t="shared" si="0"/>
        <v>0</v>
      </c>
      <c r="F35" s="14"/>
      <c r="G35" s="12">
        <f t="shared" si="1"/>
        <v>0</v>
      </c>
      <c r="H35" s="12">
        <f t="shared" si="2"/>
        <v>0</v>
      </c>
    </row>
    <row r="36" spans="1:8" ht="31.5" x14ac:dyDescent="0.25">
      <c r="A36" s="6" t="s">
        <v>70</v>
      </c>
      <c r="B36" s="7" t="s">
        <v>71</v>
      </c>
      <c r="C36" s="8">
        <v>7</v>
      </c>
      <c r="D36" s="13"/>
      <c r="E36" s="10">
        <f t="shared" si="0"/>
        <v>0</v>
      </c>
      <c r="F36" s="14"/>
      <c r="G36" s="12">
        <f t="shared" si="1"/>
        <v>0</v>
      </c>
      <c r="H36" s="12">
        <f t="shared" si="2"/>
        <v>0</v>
      </c>
    </row>
    <row r="37" spans="1:8" ht="15.75" x14ac:dyDescent="0.25">
      <c r="A37" s="6" t="s">
        <v>72</v>
      </c>
      <c r="B37" s="7" t="s">
        <v>73</v>
      </c>
      <c r="C37" s="8">
        <v>50</v>
      </c>
      <c r="D37" s="13"/>
      <c r="E37" s="10">
        <f t="shared" si="0"/>
        <v>0</v>
      </c>
      <c r="F37" s="14"/>
      <c r="G37" s="12">
        <f t="shared" si="1"/>
        <v>0</v>
      </c>
      <c r="H37" s="12">
        <f t="shared" si="2"/>
        <v>0</v>
      </c>
    </row>
    <row r="38" spans="1:8" ht="15.75" x14ac:dyDescent="0.25">
      <c r="A38" s="6" t="s">
        <v>74</v>
      </c>
      <c r="B38" s="7" t="s">
        <v>75</v>
      </c>
      <c r="C38" s="8">
        <v>70</v>
      </c>
      <c r="D38" s="13"/>
      <c r="E38" s="10">
        <f t="shared" si="0"/>
        <v>0</v>
      </c>
      <c r="F38" s="14"/>
      <c r="G38" s="12">
        <f t="shared" si="1"/>
        <v>0</v>
      </c>
      <c r="H38" s="12">
        <f t="shared" si="2"/>
        <v>0</v>
      </c>
    </row>
    <row r="39" spans="1:8" ht="15.75" x14ac:dyDescent="0.25">
      <c r="A39" s="6" t="s">
        <v>76</v>
      </c>
      <c r="B39" s="7" t="s">
        <v>77</v>
      </c>
      <c r="C39" s="8">
        <v>70</v>
      </c>
      <c r="D39" s="13"/>
      <c r="E39" s="10">
        <f t="shared" si="0"/>
        <v>0</v>
      </c>
      <c r="F39" s="14"/>
      <c r="G39" s="12">
        <f t="shared" si="1"/>
        <v>0</v>
      </c>
      <c r="H39" s="12">
        <f t="shared" si="2"/>
        <v>0</v>
      </c>
    </row>
    <row r="40" spans="1:8" ht="15.75" x14ac:dyDescent="0.25">
      <c r="A40" s="6" t="s">
        <v>78</v>
      </c>
      <c r="B40" s="7" t="s">
        <v>79</v>
      </c>
      <c r="C40" s="8">
        <v>70</v>
      </c>
      <c r="D40" s="13"/>
      <c r="E40" s="10">
        <f t="shared" si="0"/>
        <v>0</v>
      </c>
      <c r="F40" s="14"/>
      <c r="G40" s="12">
        <f t="shared" si="1"/>
        <v>0</v>
      </c>
      <c r="H40" s="12">
        <f t="shared" si="2"/>
        <v>0</v>
      </c>
    </row>
    <row r="41" spans="1:8" ht="47.25" x14ac:dyDescent="0.25">
      <c r="A41" s="6" t="s">
        <v>80</v>
      </c>
      <c r="B41" s="7" t="s">
        <v>81</v>
      </c>
      <c r="C41" s="8">
        <v>70</v>
      </c>
      <c r="D41" s="13"/>
      <c r="E41" s="10">
        <f t="shared" si="0"/>
        <v>0</v>
      </c>
      <c r="F41" s="14"/>
      <c r="G41" s="12">
        <f t="shared" si="1"/>
        <v>0</v>
      </c>
      <c r="H41" s="12">
        <f t="shared" si="2"/>
        <v>0</v>
      </c>
    </row>
    <row r="42" spans="1:8" ht="31.5" x14ac:dyDescent="0.25">
      <c r="A42" s="6" t="s">
        <v>82</v>
      </c>
      <c r="B42" s="7" t="s">
        <v>83</v>
      </c>
      <c r="C42" s="8">
        <v>70</v>
      </c>
      <c r="D42" s="13"/>
      <c r="E42" s="10">
        <f t="shared" si="0"/>
        <v>0</v>
      </c>
      <c r="F42" s="14"/>
      <c r="G42" s="12">
        <f t="shared" si="1"/>
        <v>0</v>
      </c>
      <c r="H42" s="12">
        <f t="shared" si="2"/>
        <v>0</v>
      </c>
    </row>
    <row r="43" spans="1:8" ht="31.5" x14ac:dyDescent="0.25">
      <c r="A43" s="6" t="s">
        <v>84</v>
      </c>
      <c r="B43" s="7" t="s">
        <v>85</v>
      </c>
      <c r="C43" s="8">
        <v>70</v>
      </c>
      <c r="D43" s="13"/>
      <c r="E43" s="10">
        <f t="shared" si="0"/>
        <v>0</v>
      </c>
      <c r="F43" s="14"/>
      <c r="G43" s="12">
        <f t="shared" si="1"/>
        <v>0</v>
      </c>
      <c r="H43" s="12">
        <f t="shared" si="2"/>
        <v>0</v>
      </c>
    </row>
    <row r="44" spans="1:8" ht="47.25" x14ac:dyDescent="0.25">
      <c r="A44" s="6" t="s">
        <v>86</v>
      </c>
      <c r="B44" s="7" t="s">
        <v>87</v>
      </c>
      <c r="C44" s="8">
        <v>50</v>
      </c>
      <c r="D44" s="13"/>
      <c r="E44" s="10">
        <f t="shared" si="0"/>
        <v>0</v>
      </c>
      <c r="F44" s="14"/>
      <c r="G44" s="12">
        <f t="shared" si="1"/>
        <v>0</v>
      </c>
      <c r="H44" s="12">
        <f t="shared" si="2"/>
        <v>0</v>
      </c>
    </row>
    <row r="45" spans="1:8" ht="31.5" x14ac:dyDescent="0.25">
      <c r="A45" s="6" t="s">
        <v>88</v>
      </c>
      <c r="B45" s="7" t="s">
        <v>89</v>
      </c>
      <c r="C45" s="8">
        <v>50</v>
      </c>
      <c r="D45" s="13"/>
      <c r="E45" s="10">
        <f t="shared" si="0"/>
        <v>0</v>
      </c>
      <c r="F45" s="14"/>
      <c r="G45" s="12">
        <f t="shared" si="1"/>
        <v>0</v>
      </c>
      <c r="H45" s="12">
        <f t="shared" si="2"/>
        <v>0</v>
      </c>
    </row>
    <row r="46" spans="1:8" ht="31.5" x14ac:dyDescent="0.25">
      <c r="A46" s="6" t="s">
        <v>90</v>
      </c>
      <c r="B46" s="7" t="s">
        <v>91</v>
      </c>
      <c r="C46" s="8">
        <v>50</v>
      </c>
      <c r="D46" s="13"/>
      <c r="E46" s="10">
        <f t="shared" si="0"/>
        <v>0</v>
      </c>
      <c r="F46" s="14"/>
      <c r="G46" s="12">
        <f t="shared" si="1"/>
        <v>0</v>
      </c>
      <c r="H46" s="12">
        <f t="shared" si="2"/>
        <v>0</v>
      </c>
    </row>
    <row r="47" spans="1:8" ht="31.5" x14ac:dyDescent="0.25">
      <c r="A47" s="6" t="s">
        <v>92</v>
      </c>
      <c r="B47" s="7" t="s">
        <v>93</v>
      </c>
      <c r="C47" s="8">
        <v>50</v>
      </c>
      <c r="D47" s="13"/>
      <c r="E47" s="10">
        <f t="shared" si="0"/>
        <v>0</v>
      </c>
      <c r="F47" s="14"/>
      <c r="G47" s="12">
        <f t="shared" si="1"/>
        <v>0</v>
      </c>
      <c r="H47" s="12">
        <f t="shared" si="2"/>
        <v>0</v>
      </c>
    </row>
    <row r="48" spans="1:8" ht="78.75" x14ac:dyDescent="0.25">
      <c r="A48" s="6" t="s">
        <v>94</v>
      </c>
      <c r="B48" s="7" t="s">
        <v>95</v>
      </c>
      <c r="C48" s="8">
        <v>30</v>
      </c>
      <c r="D48" s="13"/>
      <c r="E48" s="10">
        <f t="shared" si="0"/>
        <v>0</v>
      </c>
      <c r="F48" s="14"/>
      <c r="G48" s="12">
        <f t="shared" si="1"/>
        <v>0</v>
      </c>
      <c r="H48" s="12">
        <f t="shared" si="2"/>
        <v>0</v>
      </c>
    </row>
    <row r="49" spans="1:8" ht="31.5" x14ac:dyDescent="0.25">
      <c r="A49" s="6" t="s">
        <v>96</v>
      </c>
      <c r="B49" s="7" t="s">
        <v>97</v>
      </c>
      <c r="C49" s="8">
        <v>50</v>
      </c>
      <c r="D49" s="13"/>
      <c r="E49" s="10">
        <f t="shared" si="0"/>
        <v>0</v>
      </c>
      <c r="F49" s="14"/>
      <c r="G49" s="12">
        <f t="shared" si="1"/>
        <v>0</v>
      </c>
      <c r="H49" s="12">
        <f t="shared" si="2"/>
        <v>0</v>
      </c>
    </row>
    <row r="50" spans="1:8" ht="47.25" x14ac:dyDescent="0.25">
      <c r="A50" s="6" t="s">
        <v>98</v>
      </c>
      <c r="B50" s="7" t="s">
        <v>99</v>
      </c>
      <c r="C50" s="8">
        <v>9</v>
      </c>
      <c r="D50" s="13"/>
      <c r="E50" s="10">
        <f t="shared" si="0"/>
        <v>0</v>
      </c>
      <c r="F50" s="14"/>
      <c r="G50" s="12">
        <f t="shared" si="1"/>
        <v>0</v>
      </c>
      <c r="H50" s="12">
        <f t="shared" si="2"/>
        <v>0</v>
      </c>
    </row>
    <row r="51" spans="1:8" ht="110.25" x14ac:dyDescent="0.25">
      <c r="A51" s="6" t="s">
        <v>100</v>
      </c>
      <c r="B51" s="7" t="s">
        <v>101</v>
      </c>
      <c r="C51" s="8">
        <v>50</v>
      </c>
      <c r="D51" s="13"/>
      <c r="E51" s="10">
        <f t="shared" si="0"/>
        <v>0</v>
      </c>
      <c r="F51" s="14"/>
      <c r="G51" s="12">
        <f t="shared" si="1"/>
        <v>0</v>
      </c>
      <c r="H51" s="12">
        <f t="shared" si="2"/>
        <v>0</v>
      </c>
    </row>
    <row r="52" spans="1:8" x14ac:dyDescent="0.25">
      <c r="A52" s="6" t="s">
        <v>102</v>
      </c>
      <c r="B52" s="23" t="s">
        <v>103</v>
      </c>
      <c r="C52" s="24">
        <v>55</v>
      </c>
      <c r="D52" s="13"/>
      <c r="E52" s="10">
        <f t="shared" si="0"/>
        <v>0</v>
      </c>
      <c r="F52" s="14"/>
      <c r="G52" s="12">
        <f t="shared" si="1"/>
        <v>0</v>
      </c>
      <c r="H52" s="12">
        <f t="shared" si="2"/>
        <v>0</v>
      </c>
    </row>
    <row r="53" spans="1:8" x14ac:dyDescent="0.25">
      <c r="A53" s="16"/>
      <c r="B53" s="23"/>
      <c r="C53" s="24"/>
      <c r="D53" s="13"/>
      <c r="E53" s="10">
        <f t="shared" si="0"/>
        <v>0</v>
      </c>
      <c r="F53" s="14"/>
      <c r="G53" s="12">
        <f t="shared" si="1"/>
        <v>0</v>
      </c>
      <c r="H53" s="12">
        <f t="shared" si="2"/>
        <v>0</v>
      </c>
    </row>
    <row r="54" spans="1:8" x14ac:dyDescent="0.25">
      <c r="A54" s="6" t="s">
        <v>104</v>
      </c>
      <c r="B54" s="23"/>
      <c r="C54" s="24"/>
      <c r="D54" s="13"/>
      <c r="E54" s="10">
        <f t="shared" si="0"/>
        <v>0</v>
      </c>
      <c r="F54" s="14"/>
      <c r="G54" s="12">
        <f t="shared" si="1"/>
        <v>0</v>
      </c>
      <c r="H54" s="12">
        <f t="shared" si="2"/>
        <v>0</v>
      </c>
    </row>
    <row r="55" spans="1:8" ht="150" x14ac:dyDescent="0.25">
      <c r="A55" s="6" t="s">
        <v>105</v>
      </c>
      <c r="B55" s="17" t="s">
        <v>106</v>
      </c>
      <c r="C55" s="8">
        <v>55</v>
      </c>
      <c r="D55" s="13"/>
      <c r="E55" s="10">
        <f t="shared" si="0"/>
        <v>0</v>
      </c>
      <c r="F55" s="14"/>
      <c r="G55" s="12">
        <f t="shared" si="1"/>
        <v>0</v>
      </c>
      <c r="H55" s="12">
        <f t="shared" si="2"/>
        <v>0</v>
      </c>
    </row>
    <row r="56" spans="1:8" ht="94.5" x14ac:dyDescent="0.25">
      <c r="A56" s="6" t="s">
        <v>107</v>
      </c>
      <c r="B56" s="7" t="s">
        <v>108</v>
      </c>
      <c r="C56" s="8">
        <v>40</v>
      </c>
      <c r="D56" s="13"/>
      <c r="E56" s="10">
        <f t="shared" si="0"/>
        <v>0</v>
      </c>
      <c r="F56" s="14"/>
      <c r="G56" s="12">
        <f t="shared" si="1"/>
        <v>0</v>
      </c>
      <c r="H56" s="12">
        <f t="shared" si="2"/>
        <v>0</v>
      </c>
    </row>
    <row r="57" spans="1:8" x14ac:dyDescent="0.25">
      <c r="A57" s="6" t="s">
        <v>107</v>
      </c>
      <c r="B57" s="23" t="s">
        <v>109</v>
      </c>
      <c r="C57" s="24">
        <v>40</v>
      </c>
      <c r="D57" s="13"/>
      <c r="E57" s="10">
        <f t="shared" si="0"/>
        <v>0</v>
      </c>
      <c r="F57" s="14"/>
      <c r="G57" s="12">
        <f t="shared" si="1"/>
        <v>0</v>
      </c>
      <c r="H57" s="12">
        <f t="shared" si="2"/>
        <v>0</v>
      </c>
    </row>
    <row r="58" spans="1:8" x14ac:dyDescent="0.25">
      <c r="A58" s="16"/>
      <c r="B58" s="23"/>
      <c r="C58" s="24"/>
      <c r="D58" s="13"/>
      <c r="E58" s="10">
        <f t="shared" si="0"/>
        <v>0</v>
      </c>
      <c r="F58" s="14"/>
      <c r="G58" s="12">
        <f t="shared" si="1"/>
        <v>0</v>
      </c>
      <c r="H58" s="12">
        <f t="shared" si="2"/>
        <v>0</v>
      </c>
    </row>
    <row r="59" spans="1:8" x14ac:dyDescent="0.25">
      <c r="A59" s="6" t="s">
        <v>110</v>
      </c>
      <c r="B59" s="23"/>
      <c r="C59" s="24"/>
      <c r="D59" s="13"/>
      <c r="E59" s="10">
        <f t="shared" si="0"/>
        <v>0</v>
      </c>
      <c r="F59" s="14"/>
      <c r="G59" s="12">
        <f t="shared" si="1"/>
        <v>0</v>
      </c>
      <c r="H59" s="12">
        <f t="shared" si="2"/>
        <v>0</v>
      </c>
    </row>
    <row r="60" spans="1:8" x14ac:dyDescent="0.25">
      <c r="A60" s="6" t="s">
        <v>111</v>
      </c>
      <c r="B60" s="23" t="s">
        <v>112</v>
      </c>
      <c r="C60" s="24">
        <v>30</v>
      </c>
      <c r="D60" s="13"/>
      <c r="E60" s="10">
        <f t="shared" si="0"/>
        <v>0</v>
      </c>
      <c r="F60" s="14"/>
      <c r="G60" s="12">
        <f t="shared" si="1"/>
        <v>0</v>
      </c>
      <c r="H60" s="12">
        <f t="shared" si="2"/>
        <v>0</v>
      </c>
    </row>
    <row r="61" spans="1:8" x14ac:dyDescent="0.25">
      <c r="A61" s="16"/>
      <c r="B61" s="23"/>
      <c r="C61" s="24"/>
      <c r="D61" s="13"/>
      <c r="E61" s="10">
        <f t="shared" si="0"/>
        <v>0</v>
      </c>
      <c r="F61" s="14"/>
      <c r="G61" s="12">
        <f t="shared" si="1"/>
        <v>0</v>
      </c>
      <c r="H61" s="12">
        <f t="shared" si="2"/>
        <v>0</v>
      </c>
    </row>
    <row r="62" spans="1:8" x14ac:dyDescent="0.25">
      <c r="A62" s="6" t="s">
        <v>113</v>
      </c>
      <c r="B62" s="23"/>
      <c r="C62" s="24"/>
      <c r="D62" s="13"/>
      <c r="E62" s="10">
        <f t="shared" si="0"/>
        <v>0</v>
      </c>
      <c r="F62" s="14"/>
      <c r="G62" s="12">
        <f t="shared" si="1"/>
        <v>0</v>
      </c>
      <c r="H62" s="12">
        <f t="shared" si="2"/>
        <v>0</v>
      </c>
    </row>
    <row r="63" spans="1:8" x14ac:dyDescent="0.25">
      <c r="A63" s="16"/>
      <c r="B63" s="23"/>
      <c r="C63" s="24"/>
      <c r="D63" s="13"/>
      <c r="E63" s="10">
        <f t="shared" si="0"/>
        <v>0</v>
      </c>
      <c r="F63" s="14"/>
      <c r="G63" s="12">
        <f t="shared" si="1"/>
        <v>0</v>
      </c>
      <c r="H63" s="12">
        <f t="shared" si="2"/>
        <v>0</v>
      </c>
    </row>
    <row r="64" spans="1:8" x14ac:dyDescent="0.25">
      <c r="A64" s="6" t="s">
        <v>114</v>
      </c>
      <c r="B64" s="23"/>
      <c r="C64" s="24"/>
      <c r="D64" s="13"/>
      <c r="E64" s="10">
        <f t="shared" si="0"/>
        <v>0</v>
      </c>
      <c r="F64" s="14"/>
      <c r="G64" s="12">
        <f t="shared" si="1"/>
        <v>0</v>
      </c>
      <c r="H64" s="12">
        <f t="shared" si="2"/>
        <v>0</v>
      </c>
    </row>
    <row r="65" spans="1:8" ht="110.25" x14ac:dyDescent="0.25">
      <c r="A65" s="6" t="s">
        <v>113</v>
      </c>
      <c r="B65" s="7" t="s">
        <v>115</v>
      </c>
      <c r="C65" s="8">
        <v>30</v>
      </c>
      <c r="D65" s="13"/>
      <c r="E65" s="10">
        <f t="shared" si="0"/>
        <v>0</v>
      </c>
      <c r="F65" s="14"/>
      <c r="G65" s="12">
        <f t="shared" si="1"/>
        <v>0</v>
      </c>
      <c r="H65" s="12">
        <f t="shared" si="2"/>
        <v>0</v>
      </c>
    </row>
    <row r="66" spans="1:8" ht="78.75" x14ac:dyDescent="0.25">
      <c r="A66" s="6" t="s">
        <v>116</v>
      </c>
      <c r="B66" s="7" t="s">
        <v>117</v>
      </c>
      <c r="C66" s="8">
        <v>30</v>
      </c>
      <c r="D66" s="13"/>
      <c r="E66" s="10">
        <f t="shared" si="0"/>
        <v>0</v>
      </c>
      <c r="F66" s="14"/>
      <c r="G66" s="12">
        <f t="shared" si="1"/>
        <v>0</v>
      </c>
      <c r="H66" s="12">
        <f t="shared" si="2"/>
        <v>0</v>
      </c>
    </row>
    <row r="67" spans="1:8" ht="110.25" x14ac:dyDescent="0.25">
      <c r="A67" s="6" t="s">
        <v>118</v>
      </c>
      <c r="B67" s="7" t="s">
        <v>119</v>
      </c>
      <c r="C67" s="8">
        <v>60</v>
      </c>
      <c r="D67" s="13"/>
      <c r="E67" s="10">
        <f t="shared" ref="E67:E130" si="3">D67*C67/100</f>
        <v>0</v>
      </c>
      <c r="F67" s="14"/>
      <c r="G67" s="12">
        <f t="shared" ref="G67:G130" si="4">E67-F67</f>
        <v>0</v>
      </c>
      <c r="H67" s="12">
        <f t="shared" ref="H67:H130" si="5">D67-E67</f>
        <v>0</v>
      </c>
    </row>
    <row r="68" spans="1:8" x14ac:dyDescent="0.25">
      <c r="A68" s="6" t="s">
        <v>120</v>
      </c>
      <c r="B68" s="23" t="s">
        <v>121</v>
      </c>
      <c r="C68" s="24">
        <v>50</v>
      </c>
      <c r="D68" s="13"/>
      <c r="E68" s="10">
        <f t="shared" si="3"/>
        <v>0</v>
      </c>
      <c r="F68" s="14"/>
      <c r="G68" s="12">
        <f t="shared" si="4"/>
        <v>0</v>
      </c>
      <c r="H68" s="12">
        <f t="shared" si="5"/>
        <v>0</v>
      </c>
    </row>
    <row r="69" spans="1:8" x14ac:dyDescent="0.25">
      <c r="A69" s="16"/>
      <c r="B69" s="23"/>
      <c r="C69" s="24"/>
      <c r="D69" s="13"/>
      <c r="E69" s="10">
        <f t="shared" si="3"/>
        <v>0</v>
      </c>
      <c r="F69" s="14"/>
      <c r="G69" s="12">
        <f t="shared" si="4"/>
        <v>0</v>
      </c>
      <c r="H69" s="12">
        <f t="shared" si="5"/>
        <v>0</v>
      </c>
    </row>
    <row r="70" spans="1:8" x14ac:dyDescent="0.25">
      <c r="A70" s="6" t="s">
        <v>122</v>
      </c>
      <c r="B70" s="23"/>
      <c r="C70" s="24"/>
      <c r="D70" s="13"/>
      <c r="E70" s="10">
        <f t="shared" si="3"/>
        <v>0</v>
      </c>
      <c r="F70" s="14"/>
      <c r="G70" s="12">
        <f t="shared" si="4"/>
        <v>0</v>
      </c>
      <c r="H70" s="12">
        <f t="shared" si="5"/>
        <v>0</v>
      </c>
    </row>
    <row r="71" spans="1:8" ht="31.5" x14ac:dyDescent="0.25">
      <c r="A71" s="6" t="s">
        <v>123</v>
      </c>
      <c r="B71" s="7" t="s">
        <v>124</v>
      </c>
      <c r="C71" s="8">
        <v>50</v>
      </c>
      <c r="D71" s="13"/>
      <c r="E71" s="10">
        <f t="shared" si="3"/>
        <v>0</v>
      </c>
      <c r="F71" s="14"/>
      <c r="G71" s="12">
        <f t="shared" si="4"/>
        <v>0</v>
      </c>
      <c r="H71" s="12">
        <f t="shared" si="5"/>
        <v>0</v>
      </c>
    </row>
    <row r="72" spans="1:8" ht="15.75" x14ac:dyDescent="0.25">
      <c r="A72" s="6" t="s">
        <v>125</v>
      </c>
      <c r="B72" s="7" t="s">
        <v>126</v>
      </c>
      <c r="C72" s="8">
        <v>40</v>
      </c>
      <c r="D72" s="13"/>
      <c r="E72" s="10">
        <f t="shared" si="3"/>
        <v>0</v>
      </c>
      <c r="F72" s="14"/>
      <c r="G72" s="12">
        <f t="shared" si="4"/>
        <v>0</v>
      </c>
      <c r="H72" s="12">
        <f t="shared" si="5"/>
        <v>0</v>
      </c>
    </row>
    <row r="73" spans="1:8" ht="47.25" x14ac:dyDescent="0.25">
      <c r="A73" s="22" t="s">
        <v>213</v>
      </c>
      <c r="B73" s="7" t="s">
        <v>127</v>
      </c>
      <c r="C73" s="8">
        <v>50</v>
      </c>
      <c r="D73" s="13"/>
      <c r="E73" s="10">
        <f t="shared" si="3"/>
        <v>0</v>
      </c>
      <c r="F73" s="14"/>
      <c r="G73" s="12">
        <f t="shared" si="4"/>
        <v>0</v>
      </c>
      <c r="H73" s="12">
        <f t="shared" si="5"/>
        <v>0</v>
      </c>
    </row>
    <row r="74" spans="1:8" ht="78.75" x14ac:dyDescent="0.25">
      <c r="A74" s="22" t="s">
        <v>214</v>
      </c>
      <c r="B74" s="7" t="s">
        <v>128</v>
      </c>
      <c r="C74" s="8">
        <v>50</v>
      </c>
      <c r="D74" s="13"/>
      <c r="E74" s="10">
        <f t="shared" si="3"/>
        <v>0</v>
      </c>
      <c r="F74" s="14"/>
      <c r="G74" s="12">
        <f t="shared" si="4"/>
        <v>0</v>
      </c>
      <c r="H74" s="12">
        <f t="shared" si="5"/>
        <v>0</v>
      </c>
    </row>
    <row r="75" spans="1:8" ht="15.75" x14ac:dyDescent="0.25">
      <c r="A75" s="22" t="s">
        <v>215</v>
      </c>
      <c r="B75" s="7" t="s">
        <v>129</v>
      </c>
      <c r="C75" s="8">
        <v>60</v>
      </c>
      <c r="D75" s="13"/>
      <c r="E75" s="10">
        <f t="shared" si="3"/>
        <v>0</v>
      </c>
      <c r="F75" s="14"/>
      <c r="G75" s="12">
        <f t="shared" si="4"/>
        <v>0</v>
      </c>
      <c r="H75" s="12">
        <f t="shared" si="5"/>
        <v>0</v>
      </c>
    </row>
    <row r="76" spans="1:8" ht="47.25" x14ac:dyDescent="0.25">
      <c r="A76" s="22" t="s">
        <v>217</v>
      </c>
      <c r="B76" s="7" t="s">
        <v>130</v>
      </c>
      <c r="C76" s="8">
        <v>50</v>
      </c>
      <c r="D76" s="13"/>
      <c r="E76" s="10">
        <f t="shared" si="3"/>
        <v>0</v>
      </c>
      <c r="F76" s="14"/>
      <c r="G76" s="12">
        <f t="shared" si="4"/>
        <v>0</v>
      </c>
      <c r="H76" s="12">
        <f t="shared" si="5"/>
        <v>0</v>
      </c>
    </row>
    <row r="77" spans="1:8" ht="47.25" x14ac:dyDescent="0.25">
      <c r="A77" s="22" t="s">
        <v>216</v>
      </c>
      <c r="B77" s="7" t="s">
        <v>131</v>
      </c>
      <c r="C77" s="8">
        <v>60</v>
      </c>
      <c r="D77" s="18"/>
      <c r="E77" s="10">
        <f t="shared" si="3"/>
        <v>0</v>
      </c>
      <c r="F77" s="14"/>
      <c r="G77" s="12">
        <f t="shared" si="4"/>
        <v>0</v>
      </c>
      <c r="H77" s="12">
        <f t="shared" si="5"/>
        <v>0</v>
      </c>
    </row>
    <row r="78" spans="1:8" ht="47.25" x14ac:dyDescent="0.25">
      <c r="A78" s="22" t="s">
        <v>218</v>
      </c>
      <c r="B78" s="7" t="s">
        <v>132</v>
      </c>
      <c r="C78" s="8">
        <v>60</v>
      </c>
      <c r="D78" s="18"/>
      <c r="E78" s="10">
        <f t="shared" si="3"/>
        <v>0</v>
      </c>
      <c r="F78" s="14"/>
      <c r="G78" s="12">
        <f t="shared" si="4"/>
        <v>0</v>
      </c>
      <c r="H78" s="12">
        <f t="shared" si="5"/>
        <v>0</v>
      </c>
    </row>
    <row r="79" spans="1:8" ht="47.25" x14ac:dyDescent="0.25">
      <c r="A79" s="22" t="s">
        <v>219</v>
      </c>
      <c r="B79" s="7" t="s">
        <v>133</v>
      </c>
      <c r="C79" s="8">
        <v>60</v>
      </c>
      <c r="D79" s="13"/>
      <c r="E79" s="10">
        <f t="shared" si="3"/>
        <v>0</v>
      </c>
      <c r="F79" s="14"/>
      <c r="G79" s="12">
        <f t="shared" si="4"/>
        <v>0</v>
      </c>
      <c r="H79" s="12">
        <f t="shared" si="5"/>
        <v>0</v>
      </c>
    </row>
    <row r="80" spans="1:8" ht="31.5" x14ac:dyDescent="0.25">
      <c r="A80" s="6" t="s">
        <v>134</v>
      </c>
      <c r="B80" s="7" t="s">
        <v>135</v>
      </c>
      <c r="C80" s="8">
        <v>90</v>
      </c>
      <c r="D80" s="19"/>
      <c r="E80" s="10">
        <f t="shared" si="3"/>
        <v>0</v>
      </c>
      <c r="F80" s="14"/>
      <c r="G80" s="12">
        <f t="shared" si="4"/>
        <v>0</v>
      </c>
      <c r="H80" s="12">
        <f t="shared" si="5"/>
        <v>0</v>
      </c>
    </row>
    <row r="81" spans="1:8" ht="47.25" x14ac:dyDescent="0.25">
      <c r="A81" s="6" t="s">
        <v>136</v>
      </c>
      <c r="B81" s="7" t="s">
        <v>137</v>
      </c>
      <c r="C81" s="8">
        <v>40</v>
      </c>
      <c r="D81" s="19"/>
      <c r="E81" s="10">
        <f t="shared" si="3"/>
        <v>0</v>
      </c>
      <c r="F81" s="14"/>
      <c r="G81" s="12">
        <f t="shared" si="4"/>
        <v>0</v>
      </c>
      <c r="H81" s="12">
        <f t="shared" si="5"/>
        <v>0</v>
      </c>
    </row>
    <row r="82" spans="1:8" ht="15.75" x14ac:dyDescent="0.25">
      <c r="A82" s="6" t="s">
        <v>138</v>
      </c>
      <c r="B82" s="7" t="s">
        <v>139</v>
      </c>
      <c r="C82" s="8">
        <v>40</v>
      </c>
      <c r="D82" s="13"/>
      <c r="E82" s="10">
        <f t="shared" si="3"/>
        <v>0</v>
      </c>
      <c r="F82" s="14"/>
      <c r="G82" s="12">
        <f t="shared" si="4"/>
        <v>0</v>
      </c>
      <c r="H82" s="12">
        <f t="shared" si="5"/>
        <v>0</v>
      </c>
    </row>
    <row r="83" spans="1:8" ht="31.5" x14ac:dyDescent="0.25">
      <c r="A83" s="6" t="s">
        <v>140</v>
      </c>
      <c r="B83" s="7" t="s">
        <v>141</v>
      </c>
      <c r="C83" s="8">
        <v>60</v>
      </c>
      <c r="D83" s="13"/>
      <c r="E83" s="10">
        <f t="shared" si="3"/>
        <v>0</v>
      </c>
      <c r="F83" s="14"/>
      <c r="G83" s="12">
        <f t="shared" si="4"/>
        <v>0</v>
      </c>
      <c r="H83" s="12">
        <f t="shared" si="5"/>
        <v>0</v>
      </c>
    </row>
    <row r="84" spans="1:8" ht="47.25" x14ac:dyDescent="0.25">
      <c r="A84" s="6" t="s">
        <v>142</v>
      </c>
      <c r="B84" s="7" t="s">
        <v>143</v>
      </c>
      <c r="C84" s="8">
        <v>60</v>
      </c>
      <c r="D84" s="13"/>
      <c r="E84" s="10">
        <f t="shared" si="3"/>
        <v>0</v>
      </c>
      <c r="F84" s="14"/>
      <c r="G84" s="12">
        <f t="shared" si="4"/>
        <v>0</v>
      </c>
      <c r="H84" s="12">
        <f t="shared" si="5"/>
        <v>0</v>
      </c>
    </row>
    <row r="85" spans="1:8" ht="31.5" x14ac:dyDescent="0.25">
      <c r="A85" s="6" t="s">
        <v>144</v>
      </c>
      <c r="B85" s="7" t="s">
        <v>145</v>
      </c>
      <c r="C85" s="8">
        <v>60</v>
      </c>
      <c r="D85" s="13"/>
      <c r="E85" s="10">
        <f t="shared" si="3"/>
        <v>0</v>
      </c>
      <c r="F85" s="14"/>
      <c r="G85" s="12">
        <f t="shared" si="4"/>
        <v>0</v>
      </c>
      <c r="H85" s="12">
        <f t="shared" si="5"/>
        <v>0</v>
      </c>
    </row>
    <row r="86" spans="1:8" ht="15.75" x14ac:dyDescent="0.25">
      <c r="A86" s="6" t="s">
        <v>146</v>
      </c>
      <c r="B86" s="7" t="s">
        <v>147</v>
      </c>
      <c r="C86" s="8">
        <v>50</v>
      </c>
      <c r="D86" s="13"/>
      <c r="E86" s="10">
        <f t="shared" si="3"/>
        <v>0</v>
      </c>
      <c r="F86" s="14"/>
      <c r="G86" s="12">
        <f t="shared" si="4"/>
        <v>0</v>
      </c>
      <c r="H86" s="12">
        <f t="shared" si="5"/>
        <v>0</v>
      </c>
    </row>
    <row r="87" spans="1:8" ht="94.5" x14ac:dyDescent="0.25">
      <c r="A87" s="6" t="s">
        <v>148</v>
      </c>
      <c r="B87" s="7" t="s">
        <v>149</v>
      </c>
      <c r="C87" s="8">
        <v>30</v>
      </c>
      <c r="D87" s="13"/>
      <c r="E87" s="10">
        <f t="shared" si="3"/>
        <v>0</v>
      </c>
      <c r="F87" s="14"/>
      <c r="G87" s="12">
        <f t="shared" si="4"/>
        <v>0</v>
      </c>
      <c r="H87" s="12">
        <f t="shared" si="5"/>
        <v>0</v>
      </c>
    </row>
    <row r="88" spans="1:8" ht="15.75" x14ac:dyDescent="0.25">
      <c r="A88" s="6" t="s">
        <v>150</v>
      </c>
      <c r="B88" s="7" t="s">
        <v>151</v>
      </c>
      <c r="C88" s="8">
        <v>90</v>
      </c>
      <c r="D88" s="13"/>
      <c r="E88" s="10">
        <f t="shared" si="3"/>
        <v>0</v>
      </c>
      <c r="F88" s="14"/>
      <c r="G88" s="12">
        <f t="shared" si="4"/>
        <v>0</v>
      </c>
      <c r="H88" s="12">
        <f t="shared" si="5"/>
        <v>0</v>
      </c>
    </row>
    <row r="89" spans="1:8" ht="15.75" x14ac:dyDescent="0.25">
      <c r="A89" s="6" t="s">
        <v>152</v>
      </c>
      <c r="B89" s="7" t="s">
        <v>153</v>
      </c>
      <c r="C89" s="8">
        <v>90</v>
      </c>
      <c r="D89" s="13"/>
      <c r="E89" s="10">
        <f t="shared" si="3"/>
        <v>0</v>
      </c>
      <c r="F89" s="14"/>
      <c r="G89" s="12">
        <f t="shared" si="4"/>
        <v>0</v>
      </c>
      <c r="H89" s="12">
        <f t="shared" si="5"/>
        <v>0</v>
      </c>
    </row>
    <row r="90" spans="1:8" x14ac:dyDescent="0.25">
      <c r="A90" s="6" t="s">
        <v>154</v>
      </c>
      <c r="B90" s="23" t="s">
        <v>155</v>
      </c>
      <c r="C90" s="24">
        <v>65</v>
      </c>
      <c r="D90" s="13"/>
      <c r="E90" s="10">
        <f t="shared" si="3"/>
        <v>0</v>
      </c>
      <c r="F90" s="14"/>
      <c r="G90" s="12">
        <f t="shared" si="4"/>
        <v>0</v>
      </c>
      <c r="H90" s="12">
        <f t="shared" si="5"/>
        <v>0</v>
      </c>
    </row>
    <row r="91" spans="1:8" x14ac:dyDescent="0.25">
      <c r="A91" s="16"/>
      <c r="B91" s="23"/>
      <c r="C91" s="24"/>
      <c r="D91" s="13"/>
      <c r="E91" s="10">
        <f t="shared" si="3"/>
        <v>0</v>
      </c>
      <c r="F91" s="14"/>
      <c r="G91" s="12">
        <f t="shared" si="4"/>
        <v>0</v>
      </c>
      <c r="H91" s="12">
        <f t="shared" si="5"/>
        <v>0</v>
      </c>
    </row>
    <row r="92" spans="1:8" x14ac:dyDescent="0.25">
      <c r="A92" s="6" t="s">
        <v>156</v>
      </c>
      <c r="B92" s="23"/>
      <c r="C92" s="24"/>
      <c r="D92" s="13"/>
      <c r="E92" s="10">
        <f t="shared" si="3"/>
        <v>0</v>
      </c>
      <c r="F92" s="14"/>
      <c r="G92" s="12">
        <f t="shared" si="4"/>
        <v>0</v>
      </c>
      <c r="H92" s="12">
        <f t="shared" si="5"/>
        <v>0</v>
      </c>
    </row>
    <row r="93" spans="1:8" ht="110.25" x14ac:dyDescent="0.25">
      <c r="A93" s="6" t="s">
        <v>157</v>
      </c>
      <c r="B93" s="7" t="s">
        <v>158</v>
      </c>
      <c r="C93" s="8">
        <v>65</v>
      </c>
      <c r="D93" s="13"/>
      <c r="E93" s="10">
        <f t="shared" si="3"/>
        <v>0</v>
      </c>
      <c r="F93" s="14"/>
      <c r="G93" s="12">
        <f t="shared" si="4"/>
        <v>0</v>
      </c>
      <c r="H93" s="12">
        <f t="shared" si="5"/>
        <v>0</v>
      </c>
    </row>
    <row r="94" spans="1:8" ht="126" x14ac:dyDescent="0.25">
      <c r="A94" s="6" t="s">
        <v>159</v>
      </c>
      <c r="B94" s="7" t="s">
        <v>160</v>
      </c>
      <c r="C94" s="8">
        <v>50</v>
      </c>
      <c r="D94" s="13"/>
      <c r="E94" s="10">
        <f t="shared" si="3"/>
        <v>0</v>
      </c>
      <c r="F94" s="14"/>
      <c r="G94" s="12">
        <f t="shared" si="4"/>
        <v>0</v>
      </c>
      <c r="H94" s="12">
        <f t="shared" si="5"/>
        <v>0</v>
      </c>
    </row>
    <row r="95" spans="1:8" ht="15.75" x14ac:dyDescent="0.25">
      <c r="A95" s="6" t="s">
        <v>161</v>
      </c>
      <c r="B95" s="7" t="s">
        <v>162</v>
      </c>
      <c r="C95" s="8">
        <v>90</v>
      </c>
      <c r="D95" s="19"/>
      <c r="E95" s="10">
        <f t="shared" si="3"/>
        <v>0</v>
      </c>
      <c r="F95" s="14"/>
      <c r="G95" s="12">
        <f t="shared" si="4"/>
        <v>0</v>
      </c>
      <c r="H95" s="12">
        <f t="shared" si="5"/>
        <v>0</v>
      </c>
    </row>
    <row r="96" spans="1:8" ht="31.5" x14ac:dyDescent="0.25">
      <c r="A96" s="6" t="s">
        <v>163</v>
      </c>
      <c r="B96" s="7" t="s">
        <v>164</v>
      </c>
      <c r="C96" s="8">
        <v>90</v>
      </c>
      <c r="D96" s="19"/>
      <c r="E96" s="10">
        <f t="shared" si="3"/>
        <v>0</v>
      </c>
      <c r="F96" s="14"/>
      <c r="G96" s="12">
        <f t="shared" si="4"/>
        <v>0</v>
      </c>
      <c r="H96" s="12">
        <f t="shared" si="5"/>
        <v>0</v>
      </c>
    </row>
    <row r="97" spans="1:8" ht="15.75" x14ac:dyDescent="0.25">
      <c r="A97" s="6" t="s">
        <v>165</v>
      </c>
      <c r="B97" s="7" t="s">
        <v>166</v>
      </c>
      <c r="C97" s="8">
        <v>60</v>
      </c>
      <c r="D97" s="13"/>
      <c r="E97" s="10">
        <f t="shared" si="3"/>
        <v>0</v>
      </c>
      <c r="F97" s="14"/>
      <c r="G97" s="12">
        <f t="shared" si="4"/>
        <v>0</v>
      </c>
      <c r="H97" s="12">
        <f t="shared" si="5"/>
        <v>0</v>
      </c>
    </row>
    <row r="98" spans="1:8" ht="15.75" x14ac:dyDescent="0.25">
      <c r="A98" s="6" t="s">
        <v>167</v>
      </c>
      <c r="B98" s="20" t="s">
        <v>168</v>
      </c>
      <c r="C98" s="8">
        <v>50</v>
      </c>
      <c r="D98" s="13"/>
      <c r="E98" s="10">
        <f t="shared" si="3"/>
        <v>0</v>
      </c>
      <c r="F98" s="14"/>
      <c r="G98" s="12">
        <f t="shared" si="4"/>
        <v>0</v>
      </c>
      <c r="H98" s="12">
        <f t="shared" si="5"/>
        <v>0</v>
      </c>
    </row>
    <row r="99" spans="1:8" ht="15.75" x14ac:dyDescent="0.25">
      <c r="A99" s="6" t="s">
        <v>169</v>
      </c>
      <c r="B99" s="7" t="s">
        <v>170</v>
      </c>
      <c r="C99" s="8">
        <v>60</v>
      </c>
      <c r="D99" s="13"/>
      <c r="E99" s="10">
        <f t="shared" si="3"/>
        <v>0</v>
      </c>
      <c r="F99" s="14"/>
      <c r="G99" s="12">
        <f t="shared" si="4"/>
        <v>0</v>
      </c>
      <c r="H99" s="12">
        <f t="shared" si="5"/>
        <v>0</v>
      </c>
    </row>
    <row r="100" spans="1:8" ht="15.75" x14ac:dyDescent="0.25">
      <c r="A100" s="6" t="s">
        <v>171</v>
      </c>
      <c r="B100" s="7" t="s">
        <v>172</v>
      </c>
      <c r="C100" s="8">
        <v>60</v>
      </c>
      <c r="D100" s="13"/>
      <c r="E100" s="10">
        <f t="shared" si="3"/>
        <v>0</v>
      </c>
      <c r="F100" s="14"/>
      <c r="G100" s="12">
        <f t="shared" si="4"/>
        <v>0</v>
      </c>
      <c r="H100" s="12">
        <f t="shared" si="5"/>
        <v>0</v>
      </c>
    </row>
    <row r="101" spans="1:8" ht="31.5" x14ac:dyDescent="0.25">
      <c r="A101" s="6" t="s">
        <v>173</v>
      </c>
      <c r="B101" s="7" t="s">
        <v>174</v>
      </c>
      <c r="C101" s="8">
        <v>23.5</v>
      </c>
      <c r="D101" s="19"/>
      <c r="E101" s="10">
        <f t="shared" si="3"/>
        <v>0</v>
      </c>
      <c r="F101" s="14"/>
      <c r="G101" s="12">
        <f t="shared" si="4"/>
        <v>0</v>
      </c>
      <c r="H101" s="12">
        <f t="shared" si="5"/>
        <v>0</v>
      </c>
    </row>
    <row r="102" spans="1:8" ht="47.25" x14ac:dyDescent="0.25">
      <c r="A102" s="6" t="s">
        <v>175</v>
      </c>
      <c r="B102" s="7" t="s">
        <v>176</v>
      </c>
      <c r="C102" s="8">
        <v>32</v>
      </c>
      <c r="D102" s="19"/>
      <c r="E102" s="10">
        <f t="shared" si="3"/>
        <v>0</v>
      </c>
      <c r="F102" s="14"/>
      <c r="G102" s="12">
        <f t="shared" si="4"/>
        <v>0</v>
      </c>
      <c r="H102" s="12">
        <f t="shared" si="5"/>
        <v>0</v>
      </c>
    </row>
    <row r="103" spans="1:8" ht="31.5" x14ac:dyDescent="0.25">
      <c r="A103" s="6" t="s">
        <v>177</v>
      </c>
      <c r="B103" s="7" t="s">
        <v>178</v>
      </c>
      <c r="C103" s="8">
        <v>60</v>
      </c>
      <c r="D103" s="19"/>
      <c r="E103" s="10">
        <f t="shared" si="3"/>
        <v>0</v>
      </c>
      <c r="F103" s="14"/>
      <c r="G103" s="12">
        <f t="shared" si="4"/>
        <v>0</v>
      </c>
      <c r="H103" s="12">
        <f t="shared" si="5"/>
        <v>0</v>
      </c>
    </row>
    <row r="104" spans="1:8" x14ac:dyDescent="0.25">
      <c r="A104" s="6" t="s">
        <v>179</v>
      </c>
      <c r="B104" s="23" t="s">
        <v>180</v>
      </c>
      <c r="C104" s="24">
        <v>30</v>
      </c>
      <c r="D104" s="13"/>
      <c r="E104" s="10">
        <f t="shared" si="3"/>
        <v>0</v>
      </c>
      <c r="F104" s="14"/>
      <c r="G104" s="12">
        <f t="shared" si="4"/>
        <v>0</v>
      </c>
      <c r="H104" s="12">
        <f t="shared" si="5"/>
        <v>0</v>
      </c>
    </row>
    <row r="105" spans="1:8" x14ac:dyDescent="0.25">
      <c r="A105" s="16"/>
      <c r="B105" s="23"/>
      <c r="C105" s="24"/>
      <c r="D105" s="13"/>
      <c r="E105" s="10">
        <f t="shared" si="3"/>
        <v>0</v>
      </c>
      <c r="F105" s="14"/>
      <c r="G105" s="12">
        <f t="shared" si="4"/>
        <v>0</v>
      </c>
      <c r="H105" s="12">
        <f t="shared" si="5"/>
        <v>0</v>
      </c>
    </row>
    <row r="106" spans="1:8" x14ac:dyDescent="0.25">
      <c r="A106" s="6" t="s">
        <v>122</v>
      </c>
      <c r="B106" s="23"/>
      <c r="C106" s="24"/>
      <c r="D106" s="13"/>
      <c r="E106" s="10">
        <f t="shared" si="3"/>
        <v>0</v>
      </c>
      <c r="F106" s="14"/>
      <c r="G106" s="12">
        <f t="shared" si="4"/>
        <v>0</v>
      </c>
      <c r="H106" s="12">
        <f t="shared" si="5"/>
        <v>0</v>
      </c>
    </row>
    <row r="107" spans="1:8" ht="94.5" x14ac:dyDescent="0.25">
      <c r="A107" s="6" t="s">
        <v>181</v>
      </c>
      <c r="B107" s="7" t="s">
        <v>182</v>
      </c>
      <c r="C107" s="8">
        <v>70</v>
      </c>
      <c r="D107" s="13"/>
      <c r="E107" s="10">
        <f t="shared" si="3"/>
        <v>0</v>
      </c>
      <c r="F107" s="14"/>
      <c r="G107" s="12">
        <f t="shared" si="4"/>
        <v>0</v>
      </c>
      <c r="H107" s="12">
        <f t="shared" si="5"/>
        <v>0</v>
      </c>
    </row>
    <row r="108" spans="1:8" ht="110.25" x14ac:dyDescent="0.25">
      <c r="A108" s="6" t="s">
        <v>183</v>
      </c>
      <c r="B108" s="7" t="s">
        <v>184</v>
      </c>
      <c r="C108" s="8">
        <v>45</v>
      </c>
      <c r="D108" s="13"/>
      <c r="E108" s="10">
        <f t="shared" si="3"/>
        <v>0</v>
      </c>
      <c r="F108" s="14"/>
      <c r="G108" s="12">
        <f t="shared" si="4"/>
        <v>0</v>
      </c>
      <c r="H108" s="12">
        <f t="shared" si="5"/>
        <v>0</v>
      </c>
    </row>
    <row r="109" spans="1:8" ht="110.25" x14ac:dyDescent="0.25">
      <c r="A109" s="6" t="s">
        <v>185</v>
      </c>
      <c r="B109" s="7" t="s">
        <v>186</v>
      </c>
      <c r="C109" s="8">
        <v>29</v>
      </c>
      <c r="D109" s="13"/>
      <c r="E109" s="10">
        <f t="shared" si="3"/>
        <v>0</v>
      </c>
      <c r="F109" s="14"/>
      <c r="G109" s="12">
        <f t="shared" si="4"/>
        <v>0</v>
      </c>
      <c r="H109" s="12">
        <f t="shared" si="5"/>
        <v>0</v>
      </c>
    </row>
    <row r="110" spans="1:8" ht="157.5" x14ac:dyDescent="0.25">
      <c r="A110" s="6" t="s">
        <v>122</v>
      </c>
      <c r="B110" s="7" t="s">
        <v>187</v>
      </c>
      <c r="C110" s="8">
        <v>18</v>
      </c>
      <c r="D110" s="19"/>
      <c r="E110" s="10">
        <f t="shared" si="3"/>
        <v>0</v>
      </c>
      <c r="F110" s="14"/>
      <c r="G110" s="12">
        <f t="shared" si="4"/>
        <v>0</v>
      </c>
      <c r="H110" s="12">
        <f t="shared" si="5"/>
        <v>0</v>
      </c>
    </row>
    <row r="111" spans="1:8" ht="94.5" x14ac:dyDescent="0.25">
      <c r="A111" s="6" t="s">
        <v>122</v>
      </c>
      <c r="B111" s="7" t="s">
        <v>188</v>
      </c>
      <c r="C111" s="8">
        <v>20</v>
      </c>
      <c r="D111" s="19"/>
      <c r="E111" s="10">
        <f t="shared" si="3"/>
        <v>0</v>
      </c>
      <c r="F111" s="14"/>
      <c r="G111" s="12">
        <f t="shared" si="4"/>
        <v>0</v>
      </c>
      <c r="H111" s="12">
        <f t="shared" si="5"/>
        <v>0</v>
      </c>
    </row>
    <row r="112" spans="1:8" x14ac:dyDescent="0.25">
      <c r="A112" s="6" t="s">
        <v>122</v>
      </c>
      <c r="B112" s="23" t="s">
        <v>189</v>
      </c>
      <c r="C112" s="24">
        <v>50</v>
      </c>
      <c r="D112" s="13"/>
      <c r="E112" s="10">
        <f t="shared" si="3"/>
        <v>0</v>
      </c>
      <c r="F112" s="14"/>
      <c r="G112" s="12">
        <f t="shared" si="4"/>
        <v>0</v>
      </c>
      <c r="H112" s="12">
        <f t="shared" si="5"/>
        <v>0</v>
      </c>
    </row>
    <row r="113" spans="1:8" x14ac:dyDescent="0.25">
      <c r="A113" s="16"/>
      <c r="B113" s="23"/>
      <c r="C113" s="24"/>
      <c r="D113" s="13"/>
      <c r="E113" s="10">
        <f t="shared" si="3"/>
        <v>0</v>
      </c>
      <c r="F113" s="14"/>
      <c r="G113" s="12">
        <f t="shared" si="4"/>
        <v>0</v>
      </c>
      <c r="H113" s="12">
        <f t="shared" si="5"/>
        <v>0</v>
      </c>
    </row>
    <row r="114" spans="1:8" x14ac:dyDescent="0.25">
      <c r="A114" s="6" t="s">
        <v>190</v>
      </c>
      <c r="B114" s="23"/>
      <c r="C114" s="24"/>
      <c r="D114" s="13"/>
      <c r="E114" s="10">
        <f t="shared" si="3"/>
        <v>0</v>
      </c>
      <c r="F114" s="14"/>
      <c r="G114" s="12">
        <f t="shared" si="4"/>
        <v>0</v>
      </c>
      <c r="H114" s="12">
        <f t="shared" si="5"/>
        <v>0</v>
      </c>
    </row>
    <row r="115" spans="1:8" x14ac:dyDescent="0.25">
      <c r="A115" s="6" t="s">
        <v>122</v>
      </c>
      <c r="B115" s="23" t="s">
        <v>191</v>
      </c>
      <c r="C115" s="24">
        <v>50</v>
      </c>
      <c r="D115" s="13"/>
      <c r="E115" s="10">
        <f t="shared" si="3"/>
        <v>0</v>
      </c>
      <c r="F115" s="14"/>
      <c r="G115" s="12">
        <f t="shared" si="4"/>
        <v>0</v>
      </c>
      <c r="H115" s="12">
        <f t="shared" si="5"/>
        <v>0</v>
      </c>
    </row>
    <row r="116" spans="1:8" x14ac:dyDescent="0.25">
      <c r="A116" s="16"/>
      <c r="B116" s="23"/>
      <c r="C116" s="24"/>
      <c r="D116" s="13"/>
      <c r="E116" s="10">
        <f t="shared" si="3"/>
        <v>0</v>
      </c>
      <c r="F116" s="14"/>
      <c r="G116" s="12">
        <f t="shared" si="4"/>
        <v>0</v>
      </c>
      <c r="H116" s="12">
        <f t="shared" si="5"/>
        <v>0</v>
      </c>
    </row>
    <row r="117" spans="1:8" x14ac:dyDescent="0.25">
      <c r="A117" s="6" t="s">
        <v>190</v>
      </c>
      <c r="B117" s="23"/>
      <c r="C117" s="24"/>
      <c r="D117" s="13"/>
      <c r="E117" s="10">
        <f t="shared" si="3"/>
        <v>0</v>
      </c>
      <c r="F117" s="14"/>
      <c r="G117" s="12">
        <f t="shared" si="4"/>
        <v>0</v>
      </c>
      <c r="H117" s="12">
        <f t="shared" si="5"/>
        <v>0</v>
      </c>
    </row>
    <row r="118" spans="1:8" ht="94.5" x14ac:dyDescent="0.25">
      <c r="A118" s="6" t="s">
        <v>192</v>
      </c>
      <c r="B118" s="7" t="s">
        <v>193</v>
      </c>
      <c r="C118" s="8">
        <v>50</v>
      </c>
      <c r="D118" s="13"/>
      <c r="E118" s="10">
        <f t="shared" si="3"/>
        <v>0</v>
      </c>
      <c r="F118" s="14"/>
      <c r="G118" s="12">
        <f t="shared" si="4"/>
        <v>0</v>
      </c>
      <c r="H118" s="12">
        <f t="shared" si="5"/>
        <v>0</v>
      </c>
    </row>
    <row r="119" spans="1:8" x14ac:dyDescent="0.25">
      <c r="A119" s="6" t="s">
        <v>192</v>
      </c>
      <c r="B119" s="25" t="s">
        <v>194</v>
      </c>
      <c r="C119" s="24">
        <v>50</v>
      </c>
      <c r="D119" s="13"/>
      <c r="E119" s="10">
        <f t="shared" si="3"/>
        <v>0</v>
      </c>
      <c r="F119" s="14"/>
      <c r="G119" s="12">
        <f t="shared" si="4"/>
        <v>0</v>
      </c>
      <c r="H119" s="12">
        <f t="shared" si="5"/>
        <v>0</v>
      </c>
    </row>
    <row r="120" spans="1:8" x14ac:dyDescent="0.25">
      <c r="A120" s="16"/>
      <c r="B120" s="26"/>
      <c r="C120" s="24"/>
      <c r="D120" s="13"/>
      <c r="E120" s="10">
        <f t="shared" si="3"/>
        <v>0</v>
      </c>
      <c r="F120" s="14"/>
      <c r="G120" s="12">
        <f t="shared" si="4"/>
        <v>0</v>
      </c>
      <c r="H120" s="12">
        <f t="shared" si="5"/>
        <v>0</v>
      </c>
    </row>
    <row r="121" spans="1:8" x14ac:dyDescent="0.25">
      <c r="A121" s="6" t="s">
        <v>195</v>
      </c>
      <c r="B121" s="27"/>
      <c r="C121" s="24"/>
      <c r="D121" s="13"/>
      <c r="E121" s="10">
        <f t="shared" si="3"/>
        <v>0</v>
      </c>
      <c r="F121" s="14"/>
      <c r="G121" s="12">
        <f t="shared" si="4"/>
        <v>0</v>
      </c>
      <c r="H121" s="12">
        <f t="shared" si="5"/>
        <v>0</v>
      </c>
    </row>
    <row r="122" spans="1:8" x14ac:dyDescent="0.25">
      <c r="A122" s="6" t="s">
        <v>196</v>
      </c>
      <c r="B122" s="23" t="s">
        <v>197</v>
      </c>
      <c r="C122" s="24">
        <v>9</v>
      </c>
      <c r="D122" s="13"/>
      <c r="E122" s="10">
        <f t="shared" si="3"/>
        <v>0</v>
      </c>
      <c r="F122" s="14"/>
      <c r="G122" s="12">
        <f t="shared" si="4"/>
        <v>0</v>
      </c>
      <c r="H122" s="12">
        <f t="shared" si="5"/>
        <v>0</v>
      </c>
    </row>
    <row r="123" spans="1:8" x14ac:dyDescent="0.25">
      <c r="A123" s="16"/>
      <c r="B123" s="23"/>
      <c r="C123" s="24"/>
      <c r="D123" s="13"/>
      <c r="E123" s="10">
        <f t="shared" si="3"/>
        <v>0</v>
      </c>
      <c r="F123" s="14"/>
      <c r="G123" s="12">
        <f t="shared" si="4"/>
        <v>0</v>
      </c>
      <c r="H123" s="12">
        <f t="shared" si="5"/>
        <v>0</v>
      </c>
    </row>
    <row r="124" spans="1:8" x14ac:dyDescent="0.25">
      <c r="A124" s="6" t="s">
        <v>198</v>
      </c>
      <c r="B124" s="23"/>
      <c r="C124" s="24"/>
      <c r="D124" s="19"/>
      <c r="E124" s="10">
        <f t="shared" si="3"/>
        <v>0</v>
      </c>
      <c r="F124" s="14"/>
      <c r="G124" s="12">
        <f t="shared" si="4"/>
        <v>0</v>
      </c>
      <c r="H124" s="12">
        <f t="shared" si="5"/>
        <v>0</v>
      </c>
    </row>
    <row r="125" spans="1:8" ht="15.75" x14ac:dyDescent="0.25">
      <c r="A125" s="6" t="s">
        <v>199</v>
      </c>
      <c r="B125" s="21" t="s">
        <v>200</v>
      </c>
      <c r="C125" s="8">
        <v>45</v>
      </c>
      <c r="D125" s="19"/>
      <c r="E125" s="10">
        <f t="shared" si="3"/>
        <v>0</v>
      </c>
      <c r="F125" s="14"/>
      <c r="G125" s="12">
        <f t="shared" si="4"/>
        <v>0</v>
      </c>
      <c r="H125" s="12">
        <f t="shared" si="5"/>
        <v>0</v>
      </c>
    </row>
    <row r="126" spans="1:8" ht="15.75" x14ac:dyDescent="0.25">
      <c r="A126" s="6" t="s">
        <v>201</v>
      </c>
      <c r="B126" s="7" t="s">
        <v>202</v>
      </c>
      <c r="C126" s="8">
        <v>45</v>
      </c>
      <c r="D126" s="13"/>
      <c r="E126" s="10">
        <f t="shared" si="3"/>
        <v>0</v>
      </c>
      <c r="F126" s="14"/>
      <c r="G126" s="12">
        <f t="shared" si="4"/>
        <v>0</v>
      </c>
      <c r="H126" s="12">
        <f t="shared" si="5"/>
        <v>0</v>
      </c>
    </row>
    <row r="127" spans="1:8" ht="15.75" x14ac:dyDescent="0.25">
      <c r="A127" s="6" t="s">
        <v>203</v>
      </c>
      <c r="B127" s="7" t="s">
        <v>204</v>
      </c>
      <c r="C127" s="8">
        <v>45</v>
      </c>
      <c r="D127" s="13"/>
      <c r="E127" s="10">
        <f t="shared" si="3"/>
        <v>0</v>
      </c>
      <c r="F127" s="14"/>
      <c r="G127" s="12">
        <f t="shared" si="4"/>
        <v>0</v>
      </c>
      <c r="H127" s="12">
        <f t="shared" si="5"/>
        <v>0</v>
      </c>
    </row>
    <row r="128" spans="1:8" ht="94.5" x14ac:dyDescent="0.25">
      <c r="A128" s="6" t="s">
        <v>205</v>
      </c>
      <c r="B128" s="7" t="s">
        <v>206</v>
      </c>
      <c r="C128" s="8">
        <v>47</v>
      </c>
      <c r="D128" s="13"/>
      <c r="E128" s="10">
        <f t="shared" si="3"/>
        <v>0</v>
      </c>
      <c r="F128" s="14"/>
      <c r="G128" s="12">
        <f t="shared" si="4"/>
        <v>0</v>
      </c>
      <c r="H128" s="12">
        <f t="shared" si="5"/>
        <v>0</v>
      </c>
    </row>
    <row r="129" spans="1:8" ht="15.75" x14ac:dyDescent="0.25">
      <c r="A129" s="6" t="s">
        <v>207</v>
      </c>
      <c r="B129" s="7" t="s">
        <v>208</v>
      </c>
      <c r="C129" s="8">
        <v>55</v>
      </c>
      <c r="D129" s="13"/>
      <c r="E129" s="10">
        <f t="shared" si="3"/>
        <v>0</v>
      </c>
      <c r="F129" s="14"/>
      <c r="G129" s="12">
        <f t="shared" si="4"/>
        <v>0</v>
      </c>
      <c r="H129" s="12">
        <f t="shared" si="5"/>
        <v>0</v>
      </c>
    </row>
    <row r="130" spans="1:8" ht="31.5" x14ac:dyDescent="0.25">
      <c r="A130" s="6" t="s">
        <v>209</v>
      </c>
      <c r="B130" s="7" t="s">
        <v>210</v>
      </c>
      <c r="C130" s="8">
        <v>50</v>
      </c>
      <c r="D130" s="13"/>
      <c r="E130" s="10">
        <f t="shared" si="3"/>
        <v>0</v>
      </c>
      <c r="F130" s="14"/>
      <c r="G130" s="12">
        <f t="shared" si="4"/>
        <v>0</v>
      </c>
      <c r="H130" s="12">
        <f t="shared" si="5"/>
        <v>0</v>
      </c>
    </row>
  </sheetData>
  <protectedRanges>
    <protectedRange algorithmName="SHA-512" hashValue="dUGL+bkzzMOGwLGS3uU1Koc8oEMXf4io7VGhZ3LuQn0RhoTtmLLaXXTgMwHXqdpwCfXPOHi86GmicQtzzZfUDg==" saltValue="6geIzsfwLmTfo11AzNiTHQ==" spinCount="100000" sqref="C1:C130 E1:E130 G1:H130" name="Диапазон1"/>
  </protectedRanges>
  <mergeCells count="20">
    <mergeCell ref="B52:B54"/>
    <mergeCell ref="C52:C54"/>
    <mergeCell ref="B57:B59"/>
    <mergeCell ref="C57:C59"/>
    <mergeCell ref="B60:B64"/>
    <mergeCell ref="C60:C64"/>
    <mergeCell ref="B68:B70"/>
    <mergeCell ref="C68:C70"/>
    <mergeCell ref="B90:B92"/>
    <mergeCell ref="C90:C92"/>
    <mergeCell ref="B104:B106"/>
    <mergeCell ref="C104:C106"/>
    <mergeCell ref="B122:B124"/>
    <mergeCell ref="C122:C124"/>
    <mergeCell ref="B112:B114"/>
    <mergeCell ref="C112:C114"/>
    <mergeCell ref="B115:B117"/>
    <mergeCell ref="C115:C117"/>
    <mergeCell ref="B119:B121"/>
    <mergeCell ref="C119:C121"/>
  </mergeCells>
  <hyperlinks>
    <hyperlink ref="B98" r:id="rId1" location="/document/117/55361/backlinkanchor2296/" display="https://vip.1gzakaz.ru/ - /document/117/55361/backlinkanchor2296/" xr:uid="{179BAAB0-6F59-48E5-B944-9EFB36D3693A}"/>
    <hyperlink ref="A12" r:id="rId2" location="/document/99/1200110164/ZAP1V2U39M/" display="https://vip.1gzakaz.ru/ - /document/99/1200110164/ZAP1V2U39M/" xr:uid="{75D4C2C8-DFB4-4A59-B031-970C7912A5FA}"/>
    <hyperlink ref="A2" r:id="rId3" location="/document/99/1200110164/ZAP21N03FJ/" display="https://vip.1gzakaz.ru/ - /document/99/1200110164/ZAP21N03FJ/" xr:uid="{CCA4E7F3-9942-4C7A-9E76-203043A5050C}"/>
    <hyperlink ref="A3" r:id="rId4" location="/document/99/1200110164/ZAP25DI3G8/" display="https://vip.1gzakaz.ru/ - /document/99/1200110164/ZAP25DI3G8/" xr:uid="{0BD7F4EE-97EE-4031-8E2E-157776F245FC}"/>
    <hyperlink ref="A4" r:id="rId5" location="/document/99/1200110164/ZAP1R9G395/" display="https://vip.1gzakaz.ru/ - /document/99/1200110164/ZAP1R9G395/" xr:uid="{5A78276E-CEB2-43B8-B718-6DCF51F6A7DC}"/>
    <hyperlink ref="A5" r:id="rId6" location="/document/99/1200110164/ZAP1KT436J/" display="https://vip.1gzakaz.ru/ - /document/99/1200110164/ZAP1KT436J/" xr:uid="{B5C59704-391F-428F-A78C-2F119FBAD5FB}"/>
    <hyperlink ref="A6" r:id="rId7" location="/document/99/1200110164/ZAP1N3C393/" display="https://vip.1gzakaz.ru/ - /document/99/1200110164/ZAP1N3C393/" xr:uid="{CE3B323D-03B9-48ED-96E2-0683EBD506F6}"/>
    <hyperlink ref="A7" r:id="rId8" location="/document/99/1200110164/ZAP20U03AH/" display="https://vip.1gzakaz.ru/ - /document/99/1200110164/ZAP20U03AH/" xr:uid="{F02A416E-FB49-42CA-8BD2-DDD2B2E5B51A}"/>
    <hyperlink ref="A8" r:id="rId9" location="/document/99/1200110164/ZAP225M3F9/" display="https://vip.1gzakaz.ru/ - /document/99/1200110164/ZAP225M3F9/" xr:uid="{0F01814D-74A5-43EE-A80C-572E372B6947}"/>
    <hyperlink ref="A9" r:id="rId10" location="/document/99/1200110164/ZAP21NO3FE/" display="https://vip.1gzakaz.ru/ - /document/99/1200110164/ZAP21NO3FE/" xr:uid="{4B40462F-99EF-4F33-96EC-F66864B43977}"/>
    <hyperlink ref="A10" r:id="rId11" location="/document/99/1200110164/ZAP21L83F9/" display="https://vip.1gzakaz.ru/ - /document/99/1200110164/ZAP21L83F9/" xr:uid="{9A13A382-3035-4319-A7F1-40CC8FE38896}"/>
    <hyperlink ref="A11" r:id="rId12" location="/document/99/1200110164/ZAP1QP23AM/" display="https://vip.1gzakaz.ru/ - /document/99/1200110164/ZAP1QP23AM/" xr:uid="{601850E2-02AA-4F84-9D44-983F2FFB1F13}"/>
    <hyperlink ref="A13" r:id="rId13" location="/document/99/1200110164/ZAP1UUE3BV/" display="https://vip.1gzakaz.ru/ - /document/99/1200110164/ZAP1UUE3BV/" xr:uid="{583D240F-BCF3-4B16-BE6A-FFBFD50D4180}"/>
    <hyperlink ref="A14" r:id="rId14" location="/document/99/1200110164/ZAP1U3U3DT/" display="https://vip.1gzakaz.ru/ - /document/99/1200110164/ZAP1U3U3DT/" xr:uid="{54E43804-4363-49BB-88BF-9CCC29F9CAD7}"/>
    <hyperlink ref="A15" r:id="rId15" location="/document/99/1200110164/ZAP24ME3F4/" display="https://vip.1gzakaz.ru/ - /document/99/1200110164/ZAP24ME3F4/" xr:uid="{98E2D5A4-CB80-4471-AD1C-E5FF77E9C877}"/>
    <hyperlink ref="A16" r:id="rId16" location="/document/99/1200110164/ZAP1UAG3BL/" display="https://vip.1gzakaz.ru/ - /document/99/1200110164/ZAP1UAG3BL/" xr:uid="{47F780FF-7199-46C5-B890-C6BD316999ED}"/>
    <hyperlink ref="A17" r:id="rId17" location="/document/99/1200110164/ZAP24I83G3/" display="https://vip.1gzakaz.ru/ - /document/99/1200110164/ZAP24I83G3/" xr:uid="{8D8867C4-073E-411B-8F62-2849AECFD700}"/>
    <hyperlink ref="A18" r:id="rId18" location="/document/99/1200110164/ZAP24L23G3/" display="https://vip.1gzakaz.ru/ - /document/99/1200110164/ZAP24L23G3/" xr:uid="{811596C5-2B0E-4CA7-B484-75E76010A503}"/>
    <hyperlink ref="A19" r:id="rId19" location="/document/99/1200110164/ZAP24O43G2/" display="https://vip.1gzakaz.ru/ - /document/99/1200110164/ZAP24O43G2/" xr:uid="{999DF907-591A-4CDB-899C-6DC97E91593E}"/>
    <hyperlink ref="A20" r:id="rId20" location="/document/99/1200110164/ZAP20MA3DB/" display="https://vip.1gzakaz.ru/ - /document/99/1200110164/ZAP20MA3DB/" xr:uid="{AD450C47-D385-462C-B7BE-5D711987B459}"/>
    <hyperlink ref="A21" r:id="rId21" location="/document/99/1200110164/ZAP1R803BV/" display="https://vip.1gzakaz.ru/ - /document/99/1200110164/ZAP1R803BV/" xr:uid="{2371C029-889C-4FD4-86FC-5C4A1AD9D652}"/>
    <hyperlink ref="A22" r:id="rId22" location="/document/99/1200110164/ZAP1T8U3CG/" display="https://vip.1gzakaz.ru/ - /document/99/1200110164/ZAP1T8U3CG/" xr:uid="{4BBDDE27-2DBC-452B-B174-94A6C79575C6}"/>
    <hyperlink ref="A23" r:id="rId23" location="/document/99/1200110164/ZAP21N63FF/" display="https://vip.1gzakaz.ru/ - /document/99/1200110164/ZAP21N63FF/" xr:uid="{69ADB0F2-44B3-4EBD-A611-DD88EAF41B96}"/>
    <hyperlink ref="A24" r:id="rId24" location="/document/99/1200110164/ZAP20T43HE/" display="https://vip.1gzakaz.ru/ - /document/99/1200110164/ZAP20T43HE/" xr:uid="{92C4C326-DF15-4089-A540-37151D37F4A9}"/>
    <hyperlink ref="A25" r:id="rId25" location="/document/99/1200110164/ZAP21503HI/" display="https://vip.1gzakaz.ru/ - /document/99/1200110164/ZAP21503HI/" xr:uid="{381C5574-CB62-42DE-9DC0-395FDABB372F}"/>
    <hyperlink ref="A26" r:id="rId26" location="/document/99/1200110164/ZAP1UP03G9/" display="https://vip.1gzakaz.ru/ - /document/99/1200110164/ZAP1UP03G9/" xr:uid="{1A956B01-A063-4522-89DB-624EF92C57B1}"/>
    <hyperlink ref="A27" r:id="rId27" location="/document/99/1200110164/ZAP20923EV/" display="https://vip.1gzakaz.ru/ - /document/99/1200110164/ZAP20923EV/" xr:uid="{ECFB1C2E-FE72-4443-AC93-FBFDE2E876EE}"/>
    <hyperlink ref="A28" r:id="rId28" location="/document/99/1200110164/ZAP1VPS3EL/" display="https://vip.1gzakaz.ru/ - /document/99/1200110164/ZAP1VPS3EL/" xr:uid="{716BC064-F229-4F38-8838-D6CAF9491BFC}"/>
    <hyperlink ref="A29" r:id="rId29" location="/document/99/1200110164/ZAP1O84375/" display="https://vip.1gzakaz.ru/ - /document/99/1200110164/ZAP1O84375/" xr:uid="{B92F3845-AACD-4AA1-8B06-8B83A658A44E}"/>
    <hyperlink ref="A30" r:id="rId30" location="/document/99/1200110164/ZAP1ROU3E7/" display="https://vip.1gzakaz.ru/ - /document/99/1200110164/ZAP1ROU3E7/" xr:uid="{68662AE2-5A85-4B49-9D97-32992CC899DA}"/>
    <hyperlink ref="A31" r:id="rId31" location="/document/99/1200110164/ZAP1UOS3BB/" display="https://vip.1gzakaz.ru/ - /document/99/1200110164/ZAP1UOS3BB/" xr:uid="{844A8BA7-A676-408D-8632-133E7B154886}"/>
    <hyperlink ref="A32" r:id="rId32" location="/document/99/1200110164/ZAP23DC3FJ/" display="https://vip.1gzakaz.ru/ - /document/99/1200110164/ZAP23DC3FJ/" xr:uid="{CC90F920-48F4-47EA-8275-4D848C0B15E0}"/>
    <hyperlink ref="A33" r:id="rId33" location="/document/99/1200110164/ZAP1KI438Q/" display="https://vip.1gzakaz.ru/ - /document/99/1200110164/ZAP1KI438Q/" xr:uid="{30BC58E2-945D-4FDE-960F-759A16755882}"/>
    <hyperlink ref="A34" r:id="rId34" location="/document/99/1200110164/ZAP1M8Q3B8/" display="https://vip.1gzakaz.ru/ - /document/99/1200110164/ZAP1M8Q3B8/" xr:uid="{44E1F3C3-A5E6-49A3-8192-F0228C90DA62}"/>
    <hyperlink ref="A35" r:id="rId35" location="/document/99/1200110164/ZAP1PUI3C2/" display="https://vip.1gzakaz.ru/ - /document/99/1200110164/ZAP1PUI3C2/" xr:uid="{966FEA70-C7EE-4A15-9775-EBCAAFE20017}"/>
    <hyperlink ref="A36" r:id="rId36" location="/document/99/1200110164/ZAP1NEA38P/" display="https://vip.1gzakaz.ru/ - /document/99/1200110164/ZAP1NEA38P/" xr:uid="{2297D078-C33C-4A6A-ABDE-201AEC29A48A}"/>
    <hyperlink ref="A37" r:id="rId37" location="/document/99/1200110164/ZAP1U103C1/" display="https://vip.1gzakaz.ru/ - /document/99/1200110164/ZAP1U103C1/" xr:uid="{273CC0DC-33EC-4C7E-846A-DCABE3B2687C}"/>
    <hyperlink ref="A38" r:id="rId38" location="/document/99/1200110164/ZAP1L0O37J/" display="https://vip.1gzakaz.ru/ - /document/99/1200110164/ZAP1L0O37J/" xr:uid="{E16E6EB7-1901-4533-9E94-DD96115A2C0D}"/>
    <hyperlink ref="A39" r:id="rId39" location="/document/99/1200110164/ZAP1PQ637K/" display="https://vip.1gzakaz.ru/ - /document/99/1200110164/ZAP1PQ637K/" xr:uid="{39143F1A-32CC-493D-9656-C71C61AE6FD0}"/>
    <hyperlink ref="A40" r:id="rId40" location="/document/99/1200110164/ZAP1Q1S39B/" display="https://vip.1gzakaz.ru/ - /document/99/1200110164/ZAP1Q1S39B/" xr:uid="{5FD0FE48-D263-4FCD-902C-4A5D2B472D4E}"/>
    <hyperlink ref="A41" r:id="rId41" location="/document/99/1200110164/ZAP1TQO3AA/" display="https://vip.1gzakaz.ru/ - /document/99/1200110164/ZAP1TQO3AA/" xr:uid="{E4E263EA-70F9-452E-9A47-49D93D62C5CD}"/>
    <hyperlink ref="A42" r:id="rId42" location="/document/99/1200110164/ZAP22783FQ/" display="https://vip.1gzakaz.ru/ - /document/99/1200110164/ZAP22783FQ/" xr:uid="{E22FDF55-FFFA-4A70-9DA9-F98D363CBD5C}"/>
    <hyperlink ref="A43" r:id="rId43" location="/document/99/1200110164/ZAP1LS8371/" display="https://vip.1gzakaz.ru/ - /document/99/1200110164/ZAP1LS8371/" xr:uid="{8291703E-162C-4FBF-8F3E-3BDF11F88EE1}"/>
    <hyperlink ref="A44" r:id="rId44" location="/document/99/1200110164/ZAP1P0K3AK/" display="https://vip.1gzakaz.ru/ - /document/99/1200110164/ZAP1P0K3AK/" xr:uid="{90058ECD-7B1E-4866-97AA-71F4B9182311}"/>
    <hyperlink ref="A45" r:id="rId45" location="/document/99/1200110164/ZAP1Q9S3A5/" display="https://vip.1gzakaz.ru/ - /document/99/1200110164/ZAP1Q9S3A5/" xr:uid="{9E0EFDC6-9E39-448A-B65E-B7574D6B5717}"/>
    <hyperlink ref="A46" r:id="rId46" location="/document/99/1200110164/ZAP1THG3DN/" display="https://vip.1gzakaz.ru/ - /document/99/1200110164/ZAP1THG3DN/" xr:uid="{D4657F6F-B3B4-4105-8CC2-961920250066}"/>
    <hyperlink ref="A47" r:id="rId47" location="/document/99/1200110164/ZAP1QD039G/" display="https://vip.1gzakaz.ru/ - /document/99/1200110164/ZAP1QD039G/" xr:uid="{5DE3DB9A-C7C2-44EF-B235-1A84D9F759EA}"/>
    <hyperlink ref="A48" r:id="rId48" location="/document/99/1200110164/ZAP1TJ83BM/" display="https://vip.1gzakaz.ru/ - /document/99/1200110164/ZAP1TJ83BM/" xr:uid="{E44CB6E6-9F50-4C03-BD49-2071F12EB442}"/>
    <hyperlink ref="A49" r:id="rId49" location="/document/99/1200110164/ZAP1UC63B7/" display="https://vip.1gzakaz.ru/ - /document/99/1200110164/ZAP1UC63B7/" xr:uid="{877B2112-70B1-446C-9B8F-54E4CB854525}"/>
    <hyperlink ref="A50" r:id="rId50" location="/document/99/1200110164/ZAP1P9637P/" display="https://vip.1gzakaz.ru/ - /document/99/1200110164/ZAP1P9637P/" xr:uid="{78AC4534-ADD5-46D7-91CA-01E75420170B}"/>
    <hyperlink ref="A51" r:id="rId51" location="/document/99/1200110164/ZAP1SRS3BA/" display="https://vip.1gzakaz.ru/ - /document/99/1200110164/ZAP1SRS3BA/" xr:uid="{63BD43D5-10DA-4D1E-AA3E-AA884726D1BD}"/>
    <hyperlink ref="A52" r:id="rId52" location="/document/99/1200110164/ZAP1T8O3DE/" display="https://vip.1gzakaz.ru/ - /document/99/1200110164/ZAP1T8O3DE/" xr:uid="{05DEEB9D-6F19-44A6-85F8-D42586EEDC59}"/>
    <hyperlink ref="A54" r:id="rId53" location="/document/99/1200110164/ZAP1U7A3BV/" display="https://vip.1gzakaz.ru/ - /document/99/1200110164/ZAP1U7A3BV/" xr:uid="{4BA7D0CE-2413-4B11-A1C3-E9B0A1CA03D0}"/>
    <hyperlink ref="A55" r:id="rId54" location="/document/99/1200110164/ZAP1U7A3BV/" display="https://vip.1gzakaz.ru/ - /document/99/1200110164/ZAP1U7A3BV/" xr:uid="{F38FE84F-D0DF-4BBD-9F82-CAFDC7E865CB}"/>
    <hyperlink ref="A56" r:id="rId55" location="/document/99/1200110164/ZAP1SC23BA/" display="https://vip.1gzakaz.ru/ - /document/99/1200110164/ZAP1SC23BA/" xr:uid="{0F5238E5-2E66-4550-9930-475C6CD0044D}"/>
    <hyperlink ref="A57" r:id="rId56" location="/document/99/1200110164/ZAP1SC23BA/" display="https://vip.1gzakaz.ru/ - /document/99/1200110164/ZAP1SC23BA/" xr:uid="{180E816E-E7E6-4547-85DD-4C6656858727}"/>
    <hyperlink ref="A59" r:id="rId57" location="/document/99/1200110164/ZAP1SSC3BJ/" display="https://vip.1gzakaz.ru/ - /document/99/1200110164/ZAP1SSC3BJ/" xr:uid="{89B19507-4083-46A3-94C6-EA78C37EC136}"/>
    <hyperlink ref="A60" r:id="rId58" location="/document/99/1200110164/ZAP1TGA3E9/" display="https://vip.1gzakaz.ru/ - /document/99/1200110164/ZAP1TGA3E9/" xr:uid="{8436D171-51D8-4506-931C-150DCD12E35E}"/>
    <hyperlink ref="A62" r:id="rId59" location="/document/99/1200110164/ZAP1OCS37G/" display="https://vip.1gzakaz.ru/ - /document/99/1200110164/ZAP1OCS37G/" xr:uid="{AE4384C5-1637-45E5-A7CB-A5FB5E338263}"/>
    <hyperlink ref="A64" r:id="rId60" location="/document/99/1200110164/ZAP1NHI37O/" display="https://vip.1gzakaz.ru/ - /document/99/1200110164/ZAP1NHI37O/" xr:uid="{3D02C32A-C869-4BFC-956E-09DBF22EA84B}"/>
    <hyperlink ref="A65" r:id="rId61" location="/document/99/1200110164/ZAP1OCS37G/" display="https://vip.1gzakaz.ru/ - /document/99/1200110164/ZAP1OCS37G/" xr:uid="{E89970A6-D509-4A33-AA6B-CEFA60F8FB4F}"/>
    <hyperlink ref="A66" r:id="rId62" location="/document/99/1200110164/ZAP1OH639D/" display="https://vip.1gzakaz.ru/ - /document/99/1200110164/ZAP1OH639D/" xr:uid="{F60E6A9B-DD95-4295-8C67-97CA52565A39}"/>
    <hyperlink ref="A67" r:id="rId63" location="/document/99/1200110164/ZAP1Q6S3C6/" display="https://vip.1gzakaz.ru/ - /document/99/1200110164/ZAP1Q6S3C6/" xr:uid="{0C37C960-227F-4293-8653-7F4FC0190774}"/>
    <hyperlink ref="A68" r:id="rId64" location="/document/99/1200110164/ZAP1KKU39T/" display="https://vip.1gzakaz.ru/ - /document/99/1200110164/ZAP1KKU39T/" xr:uid="{33C965E1-B931-4CC0-B843-A1D7CD5FA0EC}"/>
    <hyperlink ref="A70" r:id="rId65" location="/document/99/1200110164/ZAP1L6239J/" display="https://vip.1gzakaz.ru/ - /document/99/1200110164/ZAP1L6239J/" xr:uid="{52FE5456-C21C-4209-998A-9D2A87403DC5}"/>
    <hyperlink ref="A71" r:id="rId66" location="/document/99/1200110164/ZAP24E43F4/" display="https://vip.1gzakaz.ru/ - /document/99/1200110164/ZAP24E43F4/" xr:uid="{8940A0B5-6333-4FC5-96A5-1805BBD0E3C6}"/>
    <hyperlink ref="A72" r:id="rId67" location="/document/99/1200110164/ZAP1UQI3C2/" display="https://vip.1gzakaz.ru/ - /document/99/1200110164/ZAP1UQI3C2/" xr:uid="{5E38CB9C-DFDC-4BBE-BC5D-976B362A5427}"/>
    <hyperlink ref="A73" r:id="rId68" location="/document/99/1200110164/ZAP1RP439U/" display="https://vip.1gzakaz.ru/ - /document/99/1200110164/ZAP1RP439U/" xr:uid="{3DDB650D-1B37-458B-95DE-14AD1D1B3544}"/>
    <hyperlink ref="A74" r:id="rId69" location="/document/99/1200110164/ZAP1TEI3C3/" display="https://vip.1gzakaz.ru/ - /document/99/1200110164/ZAP1TEI3C3/" xr:uid="{8A5D0A8C-CAA2-4367-82B6-627A413CEA8B}"/>
    <hyperlink ref="A75" r:id="rId70" location="/document/99/1200110164/ZAP1RP43AP/" display="https://vip.1gzakaz.ru/ - /document/99/1200110164/ZAP1RP43AP/" xr:uid="{647086FE-4C29-4A8A-8D62-F48C49A6E0D5}"/>
    <hyperlink ref="A76" r:id="rId71" location="/document/99/1200110164/ZAP1LC037U/" display="https://vip.1gzakaz.ru/ - /document/99/1200110164/ZAP1LC037U/" xr:uid="{98F66EDA-C48A-4203-8152-F359F98DB7E3}"/>
    <hyperlink ref="A77" r:id="rId72" location="/document/99/1200110164/ZAP1OLU3A0/" display="https://vip.1gzakaz.ru/ - /document/99/1200110164/ZAP1OLU3A0/" xr:uid="{A54E046D-B3AA-4717-8237-274D1B11E88E}"/>
    <hyperlink ref="A78" r:id="rId73" location="/document/99/1200110164/ZAP1T2M3CD/" display="https://vip.1gzakaz.ru/ - /document/99/1200110164/ZAP1T2M3CD/" xr:uid="{AE7AA84A-3FF5-4089-8917-07D1808FD176}"/>
    <hyperlink ref="A79" r:id="rId74" location="/document/99/1200110164/ZAP1T4U3CE/" display="https://vip.1gzakaz.ru/ - /document/99/1200110164/ZAP1T4U3CE/" xr:uid="{50163A52-0CB0-4CAA-95CE-0C1E7E130902}"/>
    <hyperlink ref="A80" r:id="rId75" location="/document/99/1200110164/ZAP21CC3F0/" display="https://vip.1gzakaz.ru/ - /document/99/1200110164/ZAP21CC3F0/" xr:uid="{896F8C04-CA5E-4123-9DC8-4391B5D17908}"/>
    <hyperlink ref="A81" r:id="rId76" location="/document/99/1200110164/ZAP23FI3HK/" display="https://vip.1gzakaz.ru/ - /document/99/1200110164/ZAP23FI3HK/" xr:uid="{E6A9DF35-3C67-4CD2-A499-6A6BC275BC0A}"/>
    <hyperlink ref="A82" r:id="rId77" location="/document/99/1200110164/ZAP22QS3GS/" display="https://vip.1gzakaz.ru/ - /document/99/1200110164/ZAP22QS3GS/" xr:uid="{4D177211-2894-421E-ABFB-CFAAF9B0FB3C}"/>
    <hyperlink ref="A83" r:id="rId78" location="/document/99/1200110164/ZAP1TOO3BH/" display="https://vip.1gzakaz.ru/ - /document/99/1200110164/ZAP1TOO3BH/" xr:uid="{1E8F8300-BC18-4205-AACB-5D39E356A7B2}"/>
    <hyperlink ref="A84" r:id="rId79" location="/document/99/1200110164/ZAP1QO63AQ/" display="https://vip.1gzakaz.ru/ - /document/99/1200110164/ZAP1QO63AQ/" xr:uid="{9BA44B79-B8BA-4392-8D88-7FA18A42DC6A}"/>
    <hyperlink ref="A85" r:id="rId80" location="/document/99/1200110164/ZAP1QTA37V/" display="https://vip.1gzakaz.ru/ - /document/99/1200110164/ZAP1QTA37V/" xr:uid="{76D05D94-7378-44AA-9477-57AB491E74E0}"/>
    <hyperlink ref="A86" r:id="rId81" location="/document/99/1200110164/ZAP205Q3AO/" display="https://vip.1gzakaz.ru/ - /document/99/1200110164/ZAP205Q3AO/" xr:uid="{14A0E047-63A3-4E1F-A3C1-21CC376E29A6}"/>
    <hyperlink ref="A87" r:id="rId82" location="/document/99/1200110164/ZAP1RSQ3BG/" display="https://vip.1gzakaz.ru/ - /document/99/1200110164/ZAP1RSQ3BG/" xr:uid="{331B1331-79D2-48D0-ADD0-A310896B0C3B}"/>
    <hyperlink ref="A88" r:id="rId83" location="/document/99/1200110164/ZAP1Q2G3B1/" display="https://vip.1gzakaz.ru/ - /document/99/1200110164/ZAP1Q2G3B1/" xr:uid="{0E6720CD-77A6-4376-BF57-544A1AFF12A6}"/>
    <hyperlink ref="A89" r:id="rId84" location="/document/99/1200110164/ZAP1MAA382/" display="https://vip.1gzakaz.ru/ - /document/99/1200110164/ZAP1MAA382/" xr:uid="{DCF3D9A8-73C1-45CE-8D1A-5D42B8842828}"/>
    <hyperlink ref="A90" r:id="rId85" location="/document/99/1200110164/ZAP1O4439E/" display="https://vip.1gzakaz.ru/ - /document/99/1200110164/ZAP1O4439E/" xr:uid="{AEBB493C-0779-4A63-976B-F1DEF0DEF999}"/>
    <hyperlink ref="A92" r:id="rId86" location="/document/99/1200110164/ZAP1KGQ364/" display="https://vip.1gzakaz.ru/ - /document/99/1200110164/ZAP1KGQ364/" xr:uid="{A86D29CB-E666-4DA6-96F8-5B95A02FA150}"/>
    <hyperlink ref="A93" r:id="rId87" location="/document/99/1200110164/ZAP1IOC34L/" display="https://vip.1gzakaz.ru/ - /document/99/1200110164/ZAP1IOC34L/" xr:uid="{53B9C797-9C12-4373-A906-B4A1495F0559}"/>
    <hyperlink ref="A94" r:id="rId88" location="/document/99/1200110164/ZAP1RF83FC/" display="https://vip.1gzakaz.ru/ - /document/99/1200110164/ZAP1RF83FC/" xr:uid="{8493D8CB-850B-4A06-AB00-BB0512EBA6E4}"/>
    <hyperlink ref="A95" r:id="rId89" location="/document/99/1200110164/ZAP1N3K37L/" display="https://vip.1gzakaz.ru/ - /document/99/1200110164/ZAP1N3K37L/" xr:uid="{39DD1EB9-33BB-4B1D-ABBA-C97AEE8010F3}"/>
    <hyperlink ref="A96" r:id="rId90" location="/document/99/1200110164/ZAP1V723GI/" display="https://vip.1gzakaz.ru/ - /document/99/1200110164/ZAP1V723GI/" xr:uid="{D3D35391-85B9-4A6D-BB8E-575953B67D29}"/>
    <hyperlink ref="A97" r:id="rId91" location="/document/99/1200110164/ZAP1KQ0374/" display="https://vip.1gzakaz.ru/ - /document/99/1200110164/ZAP1KQ0374/" xr:uid="{BCA20A2F-6816-4FDB-AC51-0BE9F032A02E}"/>
    <hyperlink ref="A98" r:id="rId92" location="/document/99/1200110164/ZAP1UVO3FV/" display="https://vip.1gzakaz.ru/ - /document/99/1200110164/ZAP1UVO3FV/" xr:uid="{E4D0D95B-CD3C-4BE6-B1A4-CF7EC922F73E}"/>
    <hyperlink ref="A99" r:id="rId93" location="/document/99/1200110164/ZAP1QNG3ED/" display="https://vip.1gzakaz.ru/ - /document/99/1200110164/ZAP1QNG3ED/" xr:uid="{0E961095-B964-4E0F-8F77-0CF86D24E57C}"/>
    <hyperlink ref="A100" r:id="rId94" location="/document/99/1200110164/ZAP1MG8387/" display="https://vip.1gzakaz.ru/ - /document/99/1200110164/ZAP1MG8387/" xr:uid="{14D56865-D0DC-47BC-BF34-36DCF7509671}"/>
    <hyperlink ref="A101" r:id="rId95" location="/document/99/1200110164/ZAP1JAI352/" display="https://vip.1gzakaz.ru/ - /document/99/1200110164/ZAP1JAI352/" xr:uid="{A5251B0F-CE67-40A3-A8D1-0752BED584A1}"/>
    <hyperlink ref="A102" r:id="rId96" location="/document/99/1200110164/ZAP1KSA38J/" display="https://vip.1gzakaz.ru/ - /document/99/1200110164/ZAP1KSA38J/" xr:uid="{4A939D03-6748-4CED-8827-89BBE9468877}"/>
    <hyperlink ref="A103" r:id="rId97" location="/document/99/1200110164/ZAP1L1K3AR/" display="https://vip.1gzakaz.ru/ - /document/99/1200110164/ZAP1L1K3AR/" xr:uid="{460A94BC-C727-4C0D-B054-F8618B45EEC1}"/>
    <hyperlink ref="A104" r:id="rId98" location="/document/99/1200110164/ZAP1L5M367/" display="https://vip.1gzakaz.ru/ - /document/99/1200110164/ZAP1L5M367/" xr:uid="{A8C73C81-0402-4059-8623-7F6EA181C325}"/>
    <hyperlink ref="A106" r:id="rId99" location="/document/99/1200110164/ZAP1L6239J/" display="https://vip.1gzakaz.ru/ - /document/99/1200110164/ZAP1L6239J/" xr:uid="{4A2BFE9E-DBE4-453A-B5FB-7DC457760C41}"/>
    <hyperlink ref="A107" r:id="rId100" location="/document/99/1200110164/ZAP1N7I3AG/" display="https://vip.1gzakaz.ru/ - /document/99/1200110164/ZAP1N7I3AG/" xr:uid="{B8AAB0C0-6D9D-4EC5-9EF5-6F1374F028FB}"/>
    <hyperlink ref="A108" r:id="rId101" location="/document/99/1200110164/ZAP1MR63AB/" display="https://vip.1gzakaz.ru/ - /document/99/1200110164/ZAP1MR63AB/" xr:uid="{95B38248-362F-4F15-97E1-F6A126DFBBAD}"/>
    <hyperlink ref="A109" r:id="rId102" location="/document/99/1200110164/ZAP1NNC3AJ/" display="https://vip.1gzakaz.ru/ - /document/99/1200110164/ZAP1NNC3AJ/" xr:uid="{37FF589F-A81B-4E43-8594-D7D318765F83}"/>
    <hyperlink ref="A110" r:id="rId103" location="/document/99/1200110164/ZAP1L6239J/" display="https://vip.1gzakaz.ru/ - /document/99/1200110164/ZAP1L6239J/" xr:uid="{50FB5875-52CC-4086-B10D-845EA7998799}"/>
    <hyperlink ref="A111" r:id="rId104" location="/document/99/1200110164/ZAP1L6239J/" display="https://vip.1gzakaz.ru/ - /document/99/1200110164/ZAP1L6239J/" xr:uid="{CEDF632F-7101-4463-A8D9-8E8E1AF5A607}"/>
    <hyperlink ref="A112" r:id="rId105" location="/document/99/1200110164/ZAP1L6239J/" display="https://vip.1gzakaz.ru/ - /document/99/1200110164/ZAP1L6239J/" xr:uid="{58A82A4E-1B05-4209-A2DA-28CF4233982A}"/>
    <hyperlink ref="A114" r:id="rId106" location="/document/99/1200110164/ZAP1MGS392/" display="https://vip.1gzakaz.ru/ - /document/99/1200110164/ZAP1MGS392/" xr:uid="{C0412A42-570D-48BC-AB80-CEB1DF2FC79D}"/>
    <hyperlink ref="A115" r:id="rId107" location="/document/99/1200110164/ZAP1MGS392/" display="https://vip.1gzakaz.ru/ - /document/99/1200110164/ZAP1MGS392/" xr:uid="{4849F1FD-4C5D-4FD3-9A2E-6542DE802BBC}"/>
    <hyperlink ref="A117" r:id="rId108" location="/document/99/1200110164/ZAP1MGS392/" display="https://vip.1gzakaz.ru/ - /document/99/1200110164/ZAP1MGS392/" xr:uid="{3C6CFA26-FCB4-41C9-B6E6-A6A03D6EA3CD}"/>
    <hyperlink ref="A118" r:id="rId109" location="/document/99/1200110164/ZAP1R6I3AA/" display="https://vip.1gzakaz.ru/ - /document/99/1200110164/ZAP1R6I3AA/" xr:uid="{F059063A-1D7B-4C4B-B159-3EF371BD80E3}"/>
    <hyperlink ref="A119" r:id="rId110" location="/document/99/1200110164/ZAP1R6I3AA/" display="https://vip.1gzakaz.ru/ - /document/99/1200110164/ZAP1R6I3AA/" xr:uid="{1EB2FAE7-20CE-4FE5-A176-8472B32C03F3}"/>
    <hyperlink ref="A121" r:id="rId111" location="/document/99/1200110164/ZAP1UHO3CR/" display="https://vip.1gzakaz.ru/ - /document/99/1200110164/ZAP1UHO3CR/" xr:uid="{D651C87D-EBC8-45E8-97D3-6F7C518315FD}"/>
    <hyperlink ref="A122" r:id="rId112" location="/document/99/1200110164/ZAP1TB03CE/" display="https://vip.1gzakaz.ru/ - /document/99/1200110164/ZAP1TB03CE/" xr:uid="{C55435B8-9061-4049-B0CF-7CA0428BC1AF}"/>
    <hyperlink ref="A124" r:id="rId113" location="/document/99/1200110164/ZAP1RG63CF/" display="https://vip.1gzakaz.ru/ - /document/99/1200110164/ZAP1RG63CF/" xr:uid="{9A8DD106-E995-49F7-A12B-84AE7355483F}"/>
    <hyperlink ref="A125" r:id="rId114" location="/document/99/1200110164/ZAP1VHG3GU/" display="https://vip.1gzakaz.ru/ - /document/99/1200110164/ZAP1VHG3GU/" xr:uid="{4DC4AB68-3E17-4AF3-A0F7-E2EBE778472F}"/>
    <hyperlink ref="A126" r:id="rId115" location="/document/99/1200110164/ZAP1VT23CG/" display="https://vip.1gzakaz.ru/ - /document/99/1200110164/ZAP1VT23CG/" xr:uid="{F494DF07-CF17-4EDA-B107-BC6677391517}"/>
    <hyperlink ref="A127" r:id="rId116" location="/document/99/1200110164/ZAP1PJO39M/" display="https://vip.1gzakaz.ru/ - /document/99/1200110164/ZAP1PJO39M/" xr:uid="{57ECCE32-E842-4333-A413-F136D923E3BD}"/>
    <hyperlink ref="A128" r:id="rId117" location="/document/99/1200110164/ZAP1QBQ3C3/" display="https://vip.1gzakaz.ru/ - /document/99/1200110164/ZAP1QBQ3C3/" xr:uid="{63D8B54E-E57C-45BD-8A8E-7379627B2BB8}"/>
    <hyperlink ref="A129" r:id="rId118" location="/document/99/1200110164/ZAP1SMQ3AM/" display="https://vip.1gzakaz.ru/ - /document/99/1200110164/ZAP1SMQ3AM/" xr:uid="{1E7A4459-F282-492F-A904-E68DAA590B27}"/>
    <hyperlink ref="A130" r:id="rId119" location="/document/99/1200110164/ZAP1JFI36G/" display="https://vip.1gzakaz.ru/ - /document/99/1200110164/ZAP1JFI36G/" xr:uid="{3AB05EAA-8844-494B-B0A1-22A8EB95D4A5}"/>
  </hyperlinks>
  <pageMargins left="0.70866141732283472" right="0.70866141732283472" top="0.74803149606299213" bottom="0.74803149606299213" header="0.31496062992125984" footer="0.31496062992125984"/>
  <pageSetup paperSize="9" scale="70" fitToHeight="0" orientation="landscape" r:id="rId12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description>Подготовлено экспертами Актион-МЦФЭР</dc:description>
  <cp:lastModifiedBy>User</cp:lastModifiedBy>
  <cp:lastPrinted>2021-09-21T04:58:28Z</cp:lastPrinted>
  <dcterms:created xsi:type="dcterms:W3CDTF">2021-07-29T11:49:03Z</dcterms:created>
  <dcterms:modified xsi:type="dcterms:W3CDTF">2021-09-21T04:58:58Z</dcterms:modified>
</cp:coreProperties>
</file>